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росеть\Documents\Оценка качества образования\Олимпиада\"/>
    </mc:Choice>
  </mc:AlternateContent>
  <bookViews>
    <workbookView xWindow="0" yWindow="0" windowWidth="24000" windowHeight="9435"/>
  </bookViews>
  <sheets>
    <sheet name="Форма 1" sheetId="1" r:id="rId1"/>
    <sheet name="Форма 2" sheetId="6" r:id="rId2"/>
    <sheet name="Форма 3" sheetId="2" r:id="rId3"/>
    <sheet name="Форма 4" sheetId="3" r:id="rId4"/>
    <sheet name="Форма 5" sheetId="4" r:id="rId5"/>
    <sheet name="Форма 6" sheetId="5" r:id="rId6"/>
  </sheets>
  <definedNames>
    <definedName name="_ftn1" localSheetId="5">'Форма 6'!#REF!</definedName>
    <definedName name="_ftn2" localSheetId="5">'Форма 6'!#REF!</definedName>
    <definedName name="_ftn3" localSheetId="5">'Форма 6'!#REF!</definedName>
    <definedName name="_ftn4" localSheetId="5">'Форма 6'!#REF!</definedName>
    <definedName name="_ftnref1" localSheetId="5">'Форма 6'!#REF!</definedName>
    <definedName name="_ftnref2" localSheetId="5">'Форма 6'!#REF!</definedName>
    <definedName name="_ftnref3" localSheetId="5">'Форма 6'!#REF!</definedName>
    <definedName name="_ftnref4" localSheetId="5">'Форма 6'!#REF!</definedName>
  </definedNames>
  <calcPr calcId="152511"/>
</workbook>
</file>

<file path=xl/calcChain.xml><?xml version="1.0" encoding="utf-8"?>
<calcChain xmlns="http://schemas.openxmlformats.org/spreadsheetml/2006/main">
  <c r="M32" i="6" l="1"/>
  <c r="AL32" i="6"/>
  <c r="AM32" i="6"/>
  <c r="AN32" i="6"/>
  <c r="AO32" i="6"/>
  <c r="Y32" i="6"/>
  <c r="Z32" i="6"/>
  <c r="AA32" i="6"/>
  <c r="AB32" i="6"/>
  <c r="AC32" i="6"/>
  <c r="L32" i="6"/>
  <c r="N32" i="6"/>
  <c r="O32" i="6"/>
  <c r="C29" i="4"/>
  <c r="D29" i="4"/>
  <c r="E29" i="4"/>
  <c r="F29" i="4"/>
  <c r="G29" i="4"/>
  <c r="B29" i="4"/>
  <c r="G29" i="3"/>
  <c r="C29" i="3"/>
  <c r="D29" i="3"/>
  <c r="E29" i="3"/>
  <c r="F29" i="3"/>
  <c r="B29" i="3"/>
  <c r="AI32" i="2"/>
  <c r="AJ32" i="2"/>
  <c r="AK32" i="2"/>
  <c r="AL32" i="2"/>
  <c r="W32" i="2"/>
  <c r="X32" i="2"/>
  <c r="Y32" i="2"/>
  <c r="Z32" i="2"/>
  <c r="K32" i="2"/>
  <c r="L32" i="2"/>
  <c r="M32" i="2"/>
  <c r="N32" i="2"/>
  <c r="AA32" i="2"/>
  <c r="AB32" i="2"/>
  <c r="AC32" i="2"/>
  <c r="AD32" i="2"/>
  <c r="AE32" i="2"/>
  <c r="AF32" i="2"/>
  <c r="AG32" i="2"/>
  <c r="AH17" i="2"/>
  <c r="AH22" i="2"/>
  <c r="AH25" i="2"/>
  <c r="AH18" i="2"/>
  <c r="AH19" i="2"/>
  <c r="AH20" i="2"/>
  <c r="AH21" i="2"/>
  <c r="AH23" i="2"/>
  <c r="AH24" i="2"/>
  <c r="AH26" i="2"/>
  <c r="AH12" i="2"/>
  <c r="AH13" i="2"/>
  <c r="AH14" i="2"/>
  <c r="AH15" i="2"/>
  <c r="AH16" i="2"/>
  <c r="AH27" i="2"/>
  <c r="AH28" i="2"/>
  <c r="AH29" i="2"/>
  <c r="AH30" i="2"/>
  <c r="AH31" i="2"/>
  <c r="AH11" i="2"/>
  <c r="O32" i="2"/>
  <c r="P32" i="2"/>
  <c r="Q32" i="2"/>
  <c r="R32" i="2"/>
  <c r="S32" i="2"/>
  <c r="T32" i="2"/>
  <c r="U32" i="2"/>
  <c r="V26" i="2"/>
  <c r="V21" i="2"/>
  <c r="V25" i="2"/>
  <c r="V27" i="2"/>
  <c r="V28" i="2"/>
  <c r="V29" i="2"/>
  <c r="V12" i="2"/>
  <c r="V13" i="2"/>
  <c r="V14" i="2"/>
  <c r="V15" i="2"/>
  <c r="V16" i="2"/>
  <c r="V17" i="2"/>
  <c r="V18" i="2"/>
  <c r="V19" i="2"/>
  <c r="V20" i="2"/>
  <c r="V22" i="2"/>
  <c r="V23" i="2"/>
  <c r="V24" i="2"/>
  <c r="V30" i="2"/>
  <c r="V31" i="2"/>
  <c r="V11" i="2"/>
  <c r="C32" i="2"/>
  <c r="D32" i="2"/>
  <c r="E32" i="2"/>
  <c r="F32" i="2"/>
  <c r="G32" i="2"/>
  <c r="H32" i="2"/>
  <c r="I32" i="2"/>
  <c r="J22" i="2"/>
  <c r="J17" i="2"/>
  <c r="J26" i="2"/>
  <c r="J27" i="2"/>
  <c r="J18" i="2"/>
  <c r="J19" i="2"/>
  <c r="J20" i="2"/>
  <c r="J21" i="2"/>
  <c r="J23" i="2"/>
  <c r="J24" i="2"/>
  <c r="J25" i="2"/>
  <c r="J12" i="2"/>
  <c r="J13" i="2"/>
  <c r="J14" i="2"/>
  <c r="J15" i="2"/>
  <c r="J16" i="2"/>
  <c r="J28" i="2"/>
  <c r="J29" i="2"/>
  <c r="J30" i="2"/>
  <c r="J31" i="2"/>
  <c r="J11" i="2"/>
  <c r="X19" i="6"/>
  <c r="X22" i="6"/>
  <c r="X25" i="6"/>
  <c r="AK20" i="6"/>
  <c r="AK28" i="6"/>
  <c r="AK25" i="6"/>
  <c r="AK22" i="6"/>
  <c r="AD32" i="6"/>
  <c r="AE32" i="6"/>
  <c r="AF32" i="6"/>
  <c r="AG32" i="6"/>
  <c r="AH32" i="6"/>
  <c r="AI32" i="6"/>
  <c r="AJ32" i="6"/>
  <c r="AK12" i="6"/>
  <c r="AK13" i="6"/>
  <c r="AK14" i="6"/>
  <c r="AK15" i="6"/>
  <c r="AK16" i="6"/>
  <c r="AK17" i="6"/>
  <c r="AK18" i="6"/>
  <c r="AK19" i="6"/>
  <c r="AK21" i="6"/>
  <c r="AK23" i="6"/>
  <c r="AK24" i="6"/>
  <c r="AK26" i="6"/>
  <c r="AK27" i="6"/>
  <c r="AK29" i="6"/>
  <c r="AK30" i="6"/>
  <c r="AK31" i="6"/>
  <c r="AK11" i="6"/>
  <c r="P32" i="6"/>
  <c r="Q32" i="6"/>
  <c r="R32" i="6"/>
  <c r="S32" i="6"/>
  <c r="T32" i="6"/>
  <c r="U32" i="6"/>
  <c r="V32" i="6"/>
  <c r="W32" i="6"/>
  <c r="X12" i="6"/>
  <c r="X13" i="6"/>
  <c r="X14" i="6"/>
  <c r="X15" i="6"/>
  <c r="X16" i="6"/>
  <c r="X17" i="6"/>
  <c r="X18" i="6"/>
  <c r="X20" i="6"/>
  <c r="X21" i="6"/>
  <c r="X23" i="6"/>
  <c r="X24" i="6"/>
  <c r="X26" i="6"/>
  <c r="X27" i="6"/>
  <c r="X28" i="6"/>
  <c r="X29" i="6"/>
  <c r="X30" i="6"/>
  <c r="X31" i="6"/>
  <c r="X11" i="6"/>
  <c r="C32" i="6"/>
  <c r="D32" i="6"/>
  <c r="E32" i="6"/>
  <c r="F32" i="6"/>
  <c r="G32" i="6"/>
  <c r="H32" i="6"/>
  <c r="I32" i="6"/>
  <c r="J32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11" i="6"/>
  <c r="AH32" i="2" l="1"/>
  <c r="R8" i="1" s="1"/>
  <c r="V32" i="2"/>
  <c r="P8" i="1" s="1"/>
  <c r="AK32" i="6"/>
  <c r="L8" i="1" s="1"/>
  <c r="X32" i="6"/>
  <c r="J8" i="1" s="1"/>
  <c r="J32" i="2"/>
  <c r="N8" i="1" s="1"/>
  <c r="K32" i="6"/>
  <c r="H8" i="1" s="1"/>
</calcChain>
</file>

<file path=xl/sharedStrings.xml><?xml version="1.0" encoding="utf-8"?>
<sst xmlns="http://schemas.openxmlformats.org/spreadsheetml/2006/main" count="306" uniqueCount="107">
  <si>
    <t>Форма 1</t>
  </si>
  <si>
    <t>Количество обучающихся в 5-6-х классах  (чел.)</t>
  </si>
  <si>
    <t>Количество обучающихся в 7-8-х классах (чел.)</t>
  </si>
  <si>
    <t>Количество обучающихся в 9-11-х классах (чел.)</t>
  </si>
  <si>
    <t>Школьный этап</t>
  </si>
  <si>
    <t>Муниципальный этап</t>
  </si>
  <si>
    <r>
      <t xml:space="preserve">Кол-во участников </t>
    </r>
    <r>
      <rPr>
        <sz val="10"/>
        <rFont val="Calibri"/>
        <family val="2"/>
        <charset val="204"/>
      </rPr>
      <t>¹</t>
    </r>
    <r>
      <rPr>
        <sz val="10"/>
        <rFont val="Arial Cyr"/>
        <charset val="204"/>
      </rPr>
      <t xml:space="preserve"> (чел.)</t>
    </r>
  </si>
  <si>
    <r>
      <t xml:space="preserve">Кол-во фактов участия </t>
    </r>
    <r>
      <rPr>
        <sz val="10"/>
        <rFont val="Calibri"/>
        <family val="2"/>
        <charset val="204"/>
      </rPr>
      <t>²</t>
    </r>
    <r>
      <rPr>
        <sz val="10"/>
        <rFont val="Arial Cyr"/>
        <charset val="204"/>
      </rPr>
      <t xml:space="preserve"> (чел.)</t>
    </r>
  </si>
  <si>
    <r>
      <t xml:space="preserve">Кол-во фактов участия </t>
    </r>
    <r>
      <rPr>
        <sz val="10"/>
        <rFont val="Calibri"/>
        <family val="2"/>
        <charset val="204"/>
      </rPr>
      <t>² (чел.)</t>
    </r>
  </si>
  <si>
    <t>¹ Обучающийся, принявший участие в данном этапе олимпиады по нескольким предметам, учитывается 1 раз</t>
  </si>
  <si>
    <t>² Обучающийся, принявший участие в данном этапе олимпиады по нескольким предметам, учитывается несколько раз</t>
  </si>
  <si>
    <t>Предмет</t>
  </si>
  <si>
    <t>№ п/п</t>
  </si>
  <si>
    <t>Форма 4</t>
  </si>
  <si>
    <t>Назовите трудности, вызванные при использовании заданий</t>
  </si>
  <si>
    <t>Назовите трудности, вызванные при оценивании олимпиадных  заданий</t>
  </si>
  <si>
    <t>Английский язык</t>
  </si>
  <si>
    <t>Астрономия</t>
  </si>
  <si>
    <t>Биология</t>
  </si>
  <si>
    <t>География</t>
  </si>
  <si>
    <t>История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</si>
  <si>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</si>
  <si>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</si>
  <si>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</si>
  <si>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</si>
  <si>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</si>
  <si>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</si>
  <si>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</si>
  <si>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</si>
  <si>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</si>
  <si>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</si>
  <si>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</si>
  <si>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</si>
  <si>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Форма 2</t>
  </si>
  <si>
    <t>IX класс</t>
  </si>
  <si>
    <t>X класс</t>
  </si>
  <si>
    <t>XI класс</t>
  </si>
  <si>
    <t>всего</t>
  </si>
  <si>
    <t>[1]</t>
  </si>
  <si>
    <t>[2]</t>
  </si>
  <si>
    <t>[3]</t>
  </si>
  <si>
    <t>[4]</t>
  </si>
  <si>
    <t>Информатика и ИКТ</t>
  </si>
  <si>
    <t>Основы безопасности и жизнедеятельности</t>
  </si>
  <si>
    <t>Технология</t>
  </si>
  <si>
    <t>ВСЕГО:</t>
  </si>
  <si>
    <t>[1] Количество человек с ограниченными возможностями здоровья</t>
  </si>
  <si>
    <t>[2] Количество граждан Российской Федерации</t>
  </si>
  <si>
    <t>[3] Количество граждан СНГ, исключая граждан Российской Федерации</t>
  </si>
  <si>
    <t>[4] Количество граждан других государств</t>
  </si>
  <si>
    <t>наименование муниципального образования</t>
  </si>
  <si>
    <t>Форма 3</t>
  </si>
  <si>
    <t>_______________________</t>
  </si>
  <si>
    <t>М.п.</t>
  </si>
  <si>
    <t>(расшифровка подписи)</t>
  </si>
  <si>
    <t>Количественные данные о победителях и призерах заключительного этапа всероссийской олимпиады, награжденных премией для поддержки талантливой молодежи</t>
  </si>
  <si>
    <t>Победители (чел.)</t>
  </si>
  <si>
    <t>Призеры (чел.)</t>
  </si>
  <si>
    <t>Форма 5</t>
  </si>
  <si>
    <t xml:space="preserve">Информация об использовании заданий, критериев и методики их оценки на муниципальном этапе всероссийской олимпиады школьников </t>
  </si>
  <si>
    <t>VII класс</t>
  </si>
  <si>
    <t>VIII класс</t>
  </si>
  <si>
    <t>2015 г.</t>
  </si>
  <si>
    <t>Начальник управления образования</t>
  </si>
  <si>
    <t>Кол-во общеобразовательных организаций</t>
  </si>
  <si>
    <t>Общее количество обучающихся в муниципальном районе / городском округе (чел.)</t>
  </si>
  <si>
    <t>Количество обучающихся в 4-х классах  (чел.)</t>
  </si>
  <si>
    <t>VI класс</t>
  </si>
  <si>
    <t>V класс</t>
  </si>
  <si>
    <t>2016 г.</t>
  </si>
  <si>
    <t>Общее кол-во</t>
  </si>
  <si>
    <t>Количество победителей муниципального этапа (чел.)</t>
  </si>
  <si>
    <t>Количество участников муниципального этапа (чел.)</t>
  </si>
  <si>
    <t>Количество призёров муниципального этапа (чел.)</t>
  </si>
  <si>
    <t>5 класс (чел.)</t>
  </si>
  <si>
    <t>6 класс (чел.)</t>
  </si>
  <si>
    <t>7 класс (чел.)</t>
  </si>
  <si>
    <t xml:space="preserve">8 класс (чел.) </t>
  </si>
  <si>
    <t xml:space="preserve">9 класс (чел.) </t>
  </si>
  <si>
    <t>10 класс (чел.)</t>
  </si>
  <si>
    <t>Начальник управления образования                                             ____________________</t>
  </si>
  <si>
    <t>Количество участников школьного этапа (чел.)</t>
  </si>
  <si>
    <t>Количество победителей школьного этапа (чел.)</t>
  </si>
  <si>
    <t>Количество призёров школьного этапа (чел.)</t>
  </si>
  <si>
    <t>IV класс</t>
  </si>
  <si>
    <t>Форма 6</t>
  </si>
  <si>
    <t xml:space="preserve">Кол-во дипломов победителей </t>
  </si>
  <si>
    <t>Кол-во победителей* (чел.)</t>
  </si>
  <si>
    <t>Кол-во призеров** (чел.)</t>
  </si>
  <si>
    <t>*Обучающийся, ставший победителем в данном этапе олимпиады по нескольким предметам, учитывается 1 раз</t>
  </si>
  <si>
    <t>**Обучающийся, ставший призером в данном этапе олимпиады по нескольким предметам, учитывается 1 раз</t>
  </si>
  <si>
    <t xml:space="preserve">Кол-во дипломов призёров </t>
  </si>
  <si>
    <t>Ячейки, выделенные цветом, заполнять не нужно! Информация в данных ячейках считается автоматически</t>
  </si>
  <si>
    <t>Ячейки, выделенные цветом, заполнять не нужно! Информация в данных ячейках считается автоматически по мере заполнения формы 2 и формы 3</t>
  </si>
  <si>
    <t xml:space="preserve">                                                                                         </t>
  </si>
  <si>
    <t xml:space="preserve">                                                       </t>
  </si>
  <si>
    <t>Искусство (МХК)</t>
  </si>
  <si>
    <t>Количественные данные об участниках школьного и муниципального этапов всероссийской олимпиады школьников в 2017-2018 учебном году</t>
  </si>
  <si>
    <t>Количественные данные об участниках школьного этапа всероссийской олимпиады школьников в 2017-2018 учебном году</t>
  </si>
  <si>
    <t>Количественные данные об участниках муниципального этапа всероссийской олимпиады школьников в 2017-2018 учебном году</t>
  </si>
  <si>
    <t>Количественные данные об  участниках, выполнявших на муниципальном этапе всероссийской олимпиады школьников в 2017-2018 учебном году задания для более старших классов по отношению к тем, в которых они проходят обучение</t>
  </si>
  <si>
    <t>2017 г.</t>
  </si>
  <si>
    <t>в 2017-2018 учебном году</t>
  </si>
  <si>
    <r>
      <t>Сумма чисел в ячейках</t>
    </r>
    <r>
      <rPr>
        <sz val="11"/>
        <color theme="3" tint="0.39997558519241921"/>
        <rFont val="Calibri"/>
        <family val="2"/>
        <charset val="204"/>
        <scheme val="minor"/>
      </rPr>
      <t xml:space="preserve"> [2], [3] и [4]</t>
    </r>
    <r>
      <rPr>
        <sz val="11"/>
        <color rgb="FFFF0000"/>
        <rFont val="Calibri"/>
        <family val="2"/>
        <charset val="204"/>
        <scheme val="minor"/>
      </rPr>
      <t xml:space="preserve"> должна равняться общему количеству участников / победителей / призеров</t>
    </r>
  </si>
  <si>
    <t>2017-2018 учебный год</t>
  </si>
  <si>
    <t>Управление образования администрации Кирилловского муниципального района</t>
  </si>
  <si>
    <t>Управление образования администрации Кирилловского иуниципального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</si>
</sst>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u/>
      <sz val="10"/>
      <name val="Arial Cyr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u/>
      <sz val="11"/>
      <color indexed="12"/>
      <name val="Calibri"/>
      <family val="2"/>
      <charset val="204"/>
    </font>
    <font>
      <sz val="10"/>
      <color indexed="63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6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5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3" fillId="0" borderId="0"/>
  </cellStyleXfs>
  <cellXfs count="111">
    <xf numFmtId="0" fontId="0" fillId="0" borderId="0" xfId="0"/>
    <xf numFmtId="0" fontId="14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3" fillId="0" borderId="0" xfId="0" applyFont="1"/>
    <xf numFmtId="0" fontId="12" fillId="0" borderId="0" xfId="0" applyFont="1" applyAlignment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0" fillId="0" borderId="0" xfId="0" applyBorder="1" applyAlignment="1"/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0" fillId="0" borderId="4" xfId="0" applyBorder="1" applyAlignment="1" applyProtection="1">
      <protection locked="0"/>
    </xf>
    <xf numFmtId="0" fontId="0" fillId="0" borderId="0" xfId="0" applyProtection="1"/>
    <xf numFmtId="0" fontId="3" fillId="0" borderId="1" xfId="5" applyFill="1" applyBorder="1" applyAlignment="1" applyProtection="1">
      <alignment horizontal="center" vertical="top" wrapText="1"/>
    </xf>
    <xf numFmtId="0" fontId="3" fillId="0" borderId="1" xfId="5" applyFont="1" applyFill="1" applyBorder="1" applyAlignment="1" applyProtection="1">
      <alignment horizontal="center" vertical="top" wrapText="1"/>
    </xf>
    <xf numFmtId="0" fontId="10" fillId="3" borderId="1" xfId="4" applyFont="1" applyFill="1" applyBorder="1" applyAlignment="1" applyProtection="1">
      <alignment horizontal="center" vertical="center"/>
    </xf>
    <xf numFmtId="0" fontId="5" fillId="3" borderId="1" xfId="5" applyFont="1" applyFill="1" applyBorder="1" applyAlignment="1" applyProtection="1">
      <alignment horizontal="center" wrapText="1"/>
    </xf>
    <xf numFmtId="0" fontId="3" fillId="0" borderId="0" xfId="5" applyBorder="1" applyProtection="1"/>
    <xf numFmtId="0" fontId="3" fillId="0" borderId="2" xfId="5" applyBorder="1" applyProtection="1"/>
    <xf numFmtId="0" fontId="3" fillId="0" borderId="0" xfId="5" applyProtection="1"/>
    <xf numFmtId="0" fontId="1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12" fillId="0" borderId="0" xfId="0" applyFont="1" applyAlignment="1" applyProtection="1">
      <alignment horizontal="center"/>
    </xf>
    <xf numFmtId="0" fontId="0" fillId="0" borderId="0" xfId="0" applyBorder="1" applyProtection="1"/>
    <xf numFmtId="0" fontId="8" fillId="0" borderId="0" xfId="5" applyFont="1" applyBorder="1" applyProtection="1"/>
    <xf numFmtId="0" fontId="0" fillId="3" borderId="0" xfId="0" applyFill="1" applyProtection="1"/>
    <xf numFmtId="0" fontId="1" fillId="0" borderId="0" xfId="0" applyFont="1" applyProtection="1"/>
    <xf numFmtId="0" fontId="16" fillId="0" borderId="1" xfId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0" fillId="0" borderId="0" xfId="0" applyFont="1" applyAlignment="1" applyProtection="1"/>
    <xf numFmtId="0" fontId="13" fillId="0" borderId="0" xfId="0" applyFont="1" applyProtection="1"/>
    <xf numFmtId="0" fontId="17" fillId="0" borderId="0" xfId="1" applyFont="1" applyProtection="1"/>
    <xf numFmtId="0" fontId="26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23" fillId="0" borderId="0" xfId="0" applyFont="1" applyProtection="1"/>
    <xf numFmtId="0" fontId="16" fillId="0" borderId="1" xfId="1" applyFont="1" applyBorder="1" applyAlignment="1" applyProtection="1">
      <alignment horizontal="center" vertical="center" wrapText="1"/>
    </xf>
    <xf numFmtId="0" fontId="12" fillId="0" borderId="0" xfId="0" applyFont="1" applyAlignment="1" applyProtection="1"/>
    <xf numFmtId="0" fontId="18" fillId="2" borderId="1" xfId="0" applyFont="1" applyFill="1" applyBorder="1" applyAlignment="1" applyProtection="1">
      <alignment vertical="center" wrapText="1"/>
    </xf>
    <xf numFmtId="0" fontId="24" fillId="2" borderId="1" xfId="0" applyFont="1" applyFill="1" applyBorder="1" applyAlignment="1" applyProtection="1">
      <alignment horizontal="right" vertical="center" wrapText="1"/>
    </xf>
    <xf numFmtId="0" fontId="23" fillId="0" borderId="0" xfId="0" applyFo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  <xf numFmtId="0" fontId="14" fillId="0" borderId="0" xfId="0" applyFont="1" applyBorder="1" applyAlignment="1" applyProtection="1">
      <alignment horizontal="center" vertical="center" wrapText="1"/>
    </xf>
    <xf numFmtId="0" fontId="3" fillId="0" borderId="1" xfId="5" applyFill="1" applyBorder="1" applyAlignment="1" applyProtection="1">
      <alignment horizontal="center" vertical="top" wrapText="1"/>
    </xf>
    <xf numFmtId="0" fontId="3" fillId="0" borderId="1" xfId="5" applyBorder="1" applyAlignment="1" applyProtection="1">
      <alignment horizontal="center" vertical="top" wrapText="1"/>
    </xf>
    <xf numFmtId="0" fontId="6" fillId="0" borderId="1" xfId="5" applyFont="1" applyFill="1" applyBorder="1" applyAlignment="1" applyProtection="1">
      <alignment horizontal="center" vertical="top" wrapText="1"/>
    </xf>
    <xf numFmtId="0" fontId="6" fillId="0" borderId="1" xfId="5" applyFont="1" applyBorder="1" applyAlignment="1" applyProtection="1"/>
    <xf numFmtId="0" fontId="6" fillId="0" borderId="1" xfId="5" applyFont="1" applyBorder="1" applyAlignment="1" applyProtection="1">
      <alignment horizontal="center" wrapText="1"/>
    </xf>
    <xf numFmtId="0" fontId="4" fillId="0" borderId="2" xfId="5" applyFont="1" applyBorder="1" applyAlignment="1" applyProtection="1">
      <alignment horizontal="right"/>
    </xf>
    <xf numFmtId="0" fontId="4" fillId="0" borderId="3" xfId="5" applyFont="1" applyBorder="1" applyAlignment="1" applyProtection="1">
      <alignment horizontal="right"/>
    </xf>
    <xf numFmtId="0" fontId="7" fillId="0" borderId="4" xfId="5" applyFont="1" applyFill="1" applyBorder="1" applyAlignment="1" applyProtection="1">
      <alignment horizontal="center" vertical="center"/>
    </xf>
    <xf numFmtId="0" fontId="7" fillId="0" borderId="5" xfId="5" applyFont="1" applyFill="1" applyBorder="1" applyAlignment="1" applyProtection="1">
      <alignment horizontal="center" vertical="center"/>
    </xf>
    <xf numFmtId="0" fontId="3" fillId="0" borderId="6" xfId="5" applyFill="1" applyBorder="1" applyAlignment="1" applyProtection="1">
      <alignment horizontal="center" vertical="center"/>
    </xf>
    <xf numFmtId="0" fontId="3" fillId="0" borderId="7" xfId="5" applyFill="1" applyBorder="1" applyAlignment="1" applyProtection="1">
      <alignment horizontal="center" vertical="center"/>
    </xf>
    <xf numFmtId="0" fontId="3" fillId="0" borderId="8" xfId="5" applyFill="1" applyBorder="1" applyAlignment="1" applyProtection="1">
      <alignment horizontal="center" vertical="center"/>
    </xf>
    <xf numFmtId="0" fontId="3" fillId="0" borderId="6" xfId="5" applyBorder="1" applyAlignment="1" applyProtection="1">
      <alignment horizontal="center" vertical="center"/>
    </xf>
    <xf numFmtId="0" fontId="3" fillId="0" borderId="7" xfId="5" applyBorder="1" applyAlignment="1" applyProtection="1">
      <alignment horizontal="center" vertical="center"/>
    </xf>
    <xf numFmtId="0" fontId="3" fillId="0" borderId="8" xfId="5" applyBorder="1" applyAlignment="1" applyProtection="1">
      <alignment horizontal="center" vertical="center"/>
    </xf>
    <xf numFmtId="0" fontId="4" fillId="0" borderId="0" xfId="5" applyFont="1" applyFill="1" applyBorder="1" applyAlignment="1" applyProtection="1">
      <alignment horizontal="center" wrapText="1"/>
    </xf>
    <xf numFmtId="0" fontId="3" fillId="0" borderId="1" xfId="5" applyFont="1" applyFill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14" fillId="3" borderId="9" xfId="0" applyFont="1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right" vertical="center" wrapText="1"/>
    </xf>
    <xf numFmtId="0" fontId="2" fillId="0" borderId="0" xfId="0" applyFont="1" applyAlignment="1" applyProtection="1">
      <alignment vertical="top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right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R22"/>
  <sheetViews>
    <sheetView tabSelected="1" workbookViewId="0">
      <selection activeCell="K8" sqref="K8"/>
    </sheetView>
  </sheetViews>
  <sheetFormatPr defaultRowHeight="15" x14ac:dyDescent="0.25"/>
  <cols>
    <col min="1" max="1" width="11.42578125" style="25" customWidth="1"/>
    <col min="2" max="2" width="14.7109375" style="25" customWidth="1"/>
    <col min="3" max="3" width="14.140625" style="25" customWidth="1"/>
    <col min="4" max="4" width="13.7109375" style="25" customWidth="1"/>
    <col min="5" max="5" width="13.28515625" style="25" customWidth="1"/>
    <col min="6" max="6" width="13.5703125" style="25" customWidth="1"/>
    <col min="7" max="8" width="11.42578125" style="25" customWidth="1"/>
    <col min="9" max="9" width="12.85546875" style="25" customWidth="1"/>
    <col min="10" max="13" width="11.85546875" style="25" customWidth="1"/>
    <col min="14" max="14" width="11.42578125" style="25" customWidth="1"/>
    <col min="15" max="15" width="13" style="25" customWidth="1"/>
    <col min="16" max="17" width="11.85546875" style="25" customWidth="1"/>
    <col min="18" max="18" width="12.28515625" style="25" customWidth="1"/>
    <col min="19" max="16384" width="9.140625" style="25"/>
  </cols>
  <sheetData>
    <row r="1" spans="1:18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</row>
    <row r="2" spans="1:18" ht="28.5" customHeight="1" x14ac:dyDescent="0.25">
      <c r="A2" s="76" t="s">
        <v>97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15" customHeight="1" x14ac:dyDescent="0.25">
      <c r="A3" s="78" t="s">
        <v>52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ht="15" customHeight="1" x14ac:dyDescent="0.25">
      <c r="A4" s="60" t="s">
        <v>50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1:18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</row>
    <row r="6" spans="1:18" ht="15" customHeight="1" x14ac:dyDescent="0.25">
      <c r="A6" s="63" t="s">
        <v>64</v>
      </c>
      <c r="B6" s="63" t="s">
        <v>65</v>
      </c>
      <c r="C6" s="77" t="s">
        <v>66</v>
      </c>
      <c r="D6" s="61" t="s">
        <v>1</v>
      </c>
      <c r="E6" s="61" t="s">
        <v>2</v>
      </c>
      <c r="F6" s="61" t="s">
        <v>3</v>
      </c>
      <c r="G6" s="70" t="s">
        <v>4</v>
      </c>
      <c r="H6" s="71"/>
      <c r="I6" s="71"/>
      <c r="J6" s="71"/>
      <c r="K6" s="71"/>
      <c r="L6" s="72"/>
      <c r="M6" s="73" t="s">
        <v>5</v>
      </c>
      <c r="N6" s="74"/>
      <c r="O6" s="74"/>
      <c r="P6" s="74"/>
      <c r="Q6" s="74"/>
      <c r="R6" s="75"/>
    </row>
    <row r="7" spans="1:18" ht="72.75" customHeight="1" x14ac:dyDescent="0.25">
      <c r="A7" s="64"/>
      <c r="B7" s="65"/>
      <c r="C7" s="62"/>
      <c r="D7" s="62"/>
      <c r="E7" s="62"/>
      <c r="F7" s="62"/>
      <c r="G7" s="26" t="s">
        <v>6</v>
      </c>
      <c r="H7" s="27" t="s">
        <v>7</v>
      </c>
      <c r="I7" s="27" t="s">
        <v>87</v>
      </c>
      <c r="J7" s="27" t="s">
        <v>86</v>
      </c>
      <c r="K7" s="27" t="s">
        <v>88</v>
      </c>
      <c r="L7" s="27" t="s">
        <v>91</v>
      </c>
      <c r="M7" s="27" t="s">
        <v>6</v>
      </c>
      <c r="N7" s="27" t="s">
        <v>8</v>
      </c>
      <c r="O7" s="27" t="s">
        <v>87</v>
      </c>
      <c r="P7" s="27" t="s">
        <v>86</v>
      </c>
      <c r="Q7" s="27" t="s">
        <v>88</v>
      </c>
      <c r="R7" s="27" t="s">
        <v>91</v>
      </c>
    </row>
    <row r="8" spans="1:18" ht="15.75" x14ac:dyDescent="0.25">
      <c r="A8" s="16">
        <v>8</v>
      </c>
      <c r="B8" s="17">
        <v>1523</v>
      </c>
      <c r="C8" s="17">
        <v>156</v>
      </c>
      <c r="D8" s="17">
        <v>291</v>
      </c>
      <c r="E8" s="17">
        <v>322</v>
      </c>
      <c r="F8" s="18">
        <v>297</v>
      </c>
      <c r="G8" s="19">
        <v>758</v>
      </c>
      <c r="H8" s="28">
        <f>'Форма 2'!K32</f>
        <v>3960</v>
      </c>
      <c r="I8" s="19">
        <v>225</v>
      </c>
      <c r="J8" s="28">
        <f>'Форма 2'!X32</f>
        <v>429</v>
      </c>
      <c r="K8" s="19">
        <v>458</v>
      </c>
      <c r="L8" s="29">
        <f>'Форма 2'!AK32</f>
        <v>919</v>
      </c>
      <c r="M8" s="20">
        <v>234</v>
      </c>
      <c r="N8" s="29">
        <f>'Форма 3'!J32</f>
        <v>564</v>
      </c>
      <c r="O8" s="20">
        <v>44</v>
      </c>
      <c r="P8" s="29">
        <f>'Форма 3'!V32</f>
        <v>44</v>
      </c>
      <c r="Q8" s="20">
        <v>95</v>
      </c>
      <c r="R8" s="29">
        <f>'Форма 3'!AH32</f>
        <v>95</v>
      </c>
    </row>
    <row r="9" spans="1:18" x14ac:dyDescent="0.25">
      <c r="A9" s="30"/>
      <c r="B9" s="30"/>
      <c r="C9" s="30"/>
      <c r="D9" s="30"/>
      <c r="E9" s="30"/>
      <c r="F9" s="30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</row>
    <row r="10" spans="1:18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2" spans="1:18" ht="15.75" x14ac:dyDescent="0.25">
      <c r="A12" s="33" t="s">
        <v>63</v>
      </c>
      <c r="B12" s="33"/>
      <c r="C12" s="33"/>
      <c r="D12" s="58"/>
      <c r="E12" s="58"/>
      <c r="F12" s="59" t="s">
        <v>54</v>
      </c>
      <c r="G12" s="59"/>
      <c r="L12" s="34"/>
      <c r="M12" s="34"/>
      <c r="N12" s="59"/>
      <c r="O12" s="59"/>
      <c r="P12" s="35"/>
      <c r="Q12" s="35"/>
    </row>
    <row r="13" spans="1:18" x14ac:dyDescent="0.25">
      <c r="L13" s="36"/>
      <c r="M13" s="36"/>
    </row>
    <row r="14" spans="1:18" x14ac:dyDescent="0.25">
      <c r="A14" s="25" t="s">
        <v>53</v>
      </c>
    </row>
    <row r="16" spans="1:18" x14ac:dyDescent="0.25">
      <c r="A16" s="37" t="s">
        <v>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x14ac:dyDescent="0.25">
      <c r="A17" s="37" t="s">
        <v>10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x14ac:dyDescent="0.25">
      <c r="A18" s="37" t="s">
        <v>89</v>
      </c>
    </row>
    <row r="19" spans="1:18" x14ac:dyDescent="0.25">
      <c r="A19" s="37" t="s">
        <v>90</v>
      </c>
    </row>
    <row r="20" spans="1:18" x14ac:dyDescent="0.25">
      <c r="A20" s="37"/>
    </row>
    <row r="21" spans="1:18" x14ac:dyDescent="0.25">
      <c r="A21" s="38" t="s">
        <v>93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8" x14ac:dyDescent="0.25">
      <c r="A22" s="37"/>
    </row>
  </sheetData>
  <sheetProtection password="CC33" sheet="1" objects="1" scenarios="1"/>
  <mergeCells count="16">
    <mergeCell ref="A1:R1"/>
    <mergeCell ref="A5:R5"/>
    <mergeCell ref="G6:L6"/>
    <mergeCell ref="M6:R6"/>
    <mergeCell ref="D6:D7"/>
    <mergeCell ref="A2:R2"/>
    <mergeCell ref="C6:C7"/>
    <mergeCell ref="A3:R3"/>
    <mergeCell ref="D12:E12"/>
    <mergeCell ref="F12:G12"/>
    <mergeCell ref="A4:R4"/>
    <mergeCell ref="E6:E7"/>
    <mergeCell ref="F6:F7"/>
    <mergeCell ref="A6:A7"/>
    <mergeCell ref="B6:B7"/>
    <mergeCell ref="N12:O12"/>
  </mergeCells>
  <phoneticPr fontId="21" type="noConversion"/>
  <dataValidations count="1">
    <dataValidation type="whole" allowBlank="1" showInputMessage="1" showErrorMessage="1" errorTitle="ОШИБКА" error="Проверьте правильность ввода" promptTitle="ВНИМАНИЕ" prompt="Предусмотрен ввод только целых чисел!!!" sqref="Q8 O8 M8 K8 I8 A8:G8">
      <formula1>0</formula1>
      <formula2>99999</formula2>
    </dataValidation>
  </dataValidations>
  <pageMargins left="0.7" right="0.7" top="0.75" bottom="0.75" header="0.3" footer="0.3"/>
  <pageSetup paperSize="9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2:AO43"/>
  <sheetViews>
    <sheetView topLeftCell="A7" zoomScale="83" zoomScaleNormal="83" workbookViewId="0">
      <selection activeCell="U15" sqref="U15"/>
    </sheetView>
  </sheetViews>
  <sheetFormatPr defaultRowHeight="15" x14ac:dyDescent="0.25"/>
  <cols>
    <col min="1" max="1" width="4.85546875" style="50" customWidth="1"/>
    <col min="2" max="2" width="21" style="50" customWidth="1"/>
    <col min="3" max="5" width="5.85546875" style="50" customWidth="1"/>
    <col min="6" max="6" width="6" style="50" customWidth="1"/>
    <col min="7" max="7" width="6.140625" style="50" customWidth="1"/>
    <col min="8" max="8" width="5.7109375" style="50" customWidth="1"/>
    <col min="9" max="9" width="5.5703125" style="50" customWidth="1"/>
    <col min="10" max="11" width="6.140625" style="50" customWidth="1"/>
    <col min="12" max="15" width="5" style="50" customWidth="1"/>
    <col min="16" max="17" width="5.85546875" style="50" customWidth="1"/>
    <col min="18" max="18" width="5.5703125" style="50" customWidth="1"/>
    <col min="19" max="22" width="6" style="50" customWidth="1"/>
    <col min="23" max="23" width="6" style="25" customWidth="1"/>
    <col min="24" max="24" width="6.28515625" style="25" customWidth="1"/>
    <col min="25" max="28" width="5" style="25" customWidth="1"/>
    <col min="29" max="30" width="5.5703125" style="25" customWidth="1"/>
    <col min="31" max="31" width="5.42578125" style="25" customWidth="1"/>
    <col min="32" max="36" width="5.7109375" style="25" customWidth="1"/>
    <col min="37" max="37" width="6.5703125" style="25" customWidth="1"/>
    <col min="38" max="41" width="4.85546875" style="25" customWidth="1"/>
    <col min="42" max="16384" width="9.140625" style="25"/>
  </cols>
  <sheetData>
    <row r="2" spans="1:41" ht="15.75" customHeight="1" x14ac:dyDescent="0.25">
      <c r="A2" s="86" t="s">
        <v>33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</row>
    <row r="3" spans="1:4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</row>
    <row r="4" spans="1:41" ht="15.75" customHeight="1" x14ac:dyDescent="0.25">
      <c r="A4" s="92" t="s">
        <v>98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</row>
    <row r="5" spans="1:4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</row>
    <row r="6" spans="1:41" s="39" customFormat="1" ht="15.75" customHeight="1" x14ac:dyDescent="0.25">
      <c r="A6" s="93" t="s">
        <v>106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</row>
    <row r="7" spans="1:41" s="39" customFormat="1" x14ac:dyDescent="0.25">
      <c r="A7" s="60" t="s">
        <v>50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</row>
    <row r="8" spans="1:41" s="39" customFormat="1" ht="15" customHeight="1" x14ac:dyDescent="0.25">
      <c r="A8" s="82" t="s">
        <v>12</v>
      </c>
      <c r="B8" s="82" t="s">
        <v>11</v>
      </c>
      <c r="C8" s="88" t="s">
        <v>81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  <c r="P8" s="88" t="s">
        <v>82</v>
      </c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90"/>
      <c r="AC8" s="88" t="s">
        <v>83</v>
      </c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90"/>
    </row>
    <row r="9" spans="1:41" s="39" customFormat="1" ht="25.5" customHeight="1" x14ac:dyDescent="0.25">
      <c r="A9" s="91"/>
      <c r="B9" s="91"/>
      <c r="C9" s="82" t="s">
        <v>84</v>
      </c>
      <c r="D9" s="82" t="s">
        <v>68</v>
      </c>
      <c r="E9" s="82" t="s">
        <v>67</v>
      </c>
      <c r="F9" s="82" t="s">
        <v>60</v>
      </c>
      <c r="G9" s="82" t="s">
        <v>61</v>
      </c>
      <c r="H9" s="85" t="s">
        <v>34</v>
      </c>
      <c r="I9" s="85" t="s">
        <v>35</v>
      </c>
      <c r="J9" s="85" t="s">
        <v>36</v>
      </c>
      <c r="K9" s="80" t="s">
        <v>70</v>
      </c>
      <c r="L9" s="84" t="s">
        <v>37</v>
      </c>
      <c r="M9" s="84"/>
      <c r="N9" s="84"/>
      <c r="O9" s="84"/>
      <c r="P9" s="82" t="s">
        <v>84</v>
      </c>
      <c r="Q9" s="82" t="s">
        <v>68</v>
      </c>
      <c r="R9" s="82" t="s">
        <v>67</v>
      </c>
      <c r="S9" s="82" t="s">
        <v>60</v>
      </c>
      <c r="T9" s="82" t="s">
        <v>61</v>
      </c>
      <c r="U9" s="85" t="s">
        <v>34</v>
      </c>
      <c r="V9" s="85" t="s">
        <v>35</v>
      </c>
      <c r="W9" s="85" t="s">
        <v>36</v>
      </c>
      <c r="X9" s="80" t="s">
        <v>70</v>
      </c>
      <c r="Y9" s="84" t="s">
        <v>37</v>
      </c>
      <c r="Z9" s="84"/>
      <c r="AA9" s="84"/>
      <c r="AB9" s="84"/>
      <c r="AC9" s="82" t="s">
        <v>84</v>
      </c>
      <c r="AD9" s="82" t="s">
        <v>68</v>
      </c>
      <c r="AE9" s="82" t="s">
        <v>67</v>
      </c>
      <c r="AF9" s="82" t="s">
        <v>60</v>
      </c>
      <c r="AG9" s="82" t="s">
        <v>61</v>
      </c>
      <c r="AH9" s="85" t="s">
        <v>34</v>
      </c>
      <c r="AI9" s="85" t="s">
        <v>35</v>
      </c>
      <c r="AJ9" s="85" t="s">
        <v>36</v>
      </c>
      <c r="AK9" s="80" t="s">
        <v>70</v>
      </c>
      <c r="AL9" s="84" t="s">
        <v>37</v>
      </c>
      <c r="AM9" s="84"/>
      <c r="AN9" s="84"/>
      <c r="AO9" s="84"/>
    </row>
    <row r="10" spans="1:41" s="39" customFormat="1" x14ac:dyDescent="0.25">
      <c r="A10" s="83"/>
      <c r="B10" s="83"/>
      <c r="C10" s="83"/>
      <c r="D10" s="83"/>
      <c r="E10" s="83"/>
      <c r="F10" s="83"/>
      <c r="G10" s="83"/>
      <c r="H10" s="85"/>
      <c r="I10" s="85"/>
      <c r="J10" s="85"/>
      <c r="K10" s="81"/>
      <c r="L10" s="40" t="s">
        <v>38</v>
      </c>
      <c r="M10" s="40" t="s">
        <v>39</v>
      </c>
      <c r="N10" s="40" t="s">
        <v>40</v>
      </c>
      <c r="O10" s="40" t="s">
        <v>41</v>
      </c>
      <c r="P10" s="83"/>
      <c r="Q10" s="83"/>
      <c r="R10" s="83"/>
      <c r="S10" s="83"/>
      <c r="T10" s="83"/>
      <c r="U10" s="85"/>
      <c r="V10" s="85"/>
      <c r="W10" s="85"/>
      <c r="X10" s="81"/>
      <c r="Y10" s="40" t="s">
        <v>38</v>
      </c>
      <c r="Z10" s="40" t="s">
        <v>39</v>
      </c>
      <c r="AA10" s="40" t="s">
        <v>40</v>
      </c>
      <c r="AB10" s="40" t="s">
        <v>41</v>
      </c>
      <c r="AC10" s="83"/>
      <c r="AD10" s="83"/>
      <c r="AE10" s="83"/>
      <c r="AF10" s="83"/>
      <c r="AG10" s="83"/>
      <c r="AH10" s="85"/>
      <c r="AI10" s="85"/>
      <c r="AJ10" s="85"/>
      <c r="AK10" s="81"/>
      <c r="AL10" s="40" t="s">
        <v>38</v>
      </c>
      <c r="AM10" s="40" t="s">
        <v>39</v>
      </c>
      <c r="AN10" s="40" t="s">
        <v>40</v>
      </c>
      <c r="AO10" s="40" t="s">
        <v>41</v>
      </c>
    </row>
    <row r="11" spans="1:41" s="39" customFormat="1" x14ac:dyDescent="0.25">
      <c r="A11" s="41">
        <v>1</v>
      </c>
      <c r="B11" s="42" t="s">
        <v>16</v>
      </c>
      <c r="C11" s="14">
        <v>4</v>
      </c>
      <c r="D11" s="14">
        <v>52</v>
      </c>
      <c r="E11" s="14">
        <v>59</v>
      </c>
      <c r="F11" s="14">
        <v>54</v>
      </c>
      <c r="G11" s="14">
        <v>41</v>
      </c>
      <c r="H11" s="15">
        <v>46</v>
      </c>
      <c r="I11" s="15">
        <v>22</v>
      </c>
      <c r="J11" s="15">
        <v>15</v>
      </c>
      <c r="K11" s="43">
        <f>SUM(C11:J11)</f>
        <v>293</v>
      </c>
      <c r="L11" s="15"/>
      <c r="M11" s="15">
        <v>293</v>
      </c>
      <c r="N11" s="15"/>
      <c r="O11" s="15"/>
      <c r="P11" s="15"/>
      <c r="Q11" s="15">
        <v>7</v>
      </c>
      <c r="R11" s="15">
        <v>7</v>
      </c>
      <c r="S11" s="15">
        <v>7</v>
      </c>
      <c r="T11" s="15">
        <v>7</v>
      </c>
      <c r="U11" s="15">
        <v>4</v>
      </c>
      <c r="V11" s="15">
        <v>4</v>
      </c>
      <c r="W11" s="15">
        <v>2</v>
      </c>
      <c r="X11" s="43">
        <f>SUM(P11:W11)</f>
        <v>38</v>
      </c>
      <c r="Y11" s="15"/>
      <c r="Z11" s="15">
        <v>38</v>
      </c>
      <c r="AA11" s="15"/>
      <c r="AB11" s="15"/>
      <c r="AC11" s="15"/>
      <c r="AD11" s="15">
        <v>11</v>
      </c>
      <c r="AE11" s="15">
        <v>13</v>
      </c>
      <c r="AF11" s="15">
        <v>9</v>
      </c>
      <c r="AG11" s="15">
        <v>17</v>
      </c>
      <c r="AH11" s="15">
        <v>10</v>
      </c>
      <c r="AI11" s="15">
        <v>7</v>
      </c>
      <c r="AJ11" s="15">
        <v>3</v>
      </c>
      <c r="AK11" s="43">
        <f>SUM(AC11:AJ11)</f>
        <v>70</v>
      </c>
      <c r="AL11" s="15"/>
      <c r="AM11" s="15">
        <v>70</v>
      </c>
      <c r="AN11" s="15"/>
      <c r="AO11" s="21"/>
    </row>
    <row r="12" spans="1:41" s="39" customFormat="1" x14ac:dyDescent="0.25">
      <c r="A12" s="41">
        <v>2</v>
      </c>
      <c r="B12" s="42" t="s">
        <v>17</v>
      </c>
      <c r="C12" s="14"/>
      <c r="D12" s="14"/>
      <c r="E12" s="14"/>
      <c r="F12" s="14"/>
      <c r="G12" s="14"/>
      <c r="H12" s="15">
        <v>4</v>
      </c>
      <c r="I12" s="15">
        <v>3</v>
      </c>
      <c r="J12" s="15">
        <v>22</v>
      </c>
      <c r="K12" s="43">
        <f t="shared" ref="K12:K31" si="0">SUM(C12:J12)</f>
        <v>29</v>
      </c>
      <c r="L12" s="15"/>
      <c r="M12" s="15">
        <v>29</v>
      </c>
      <c r="N12" s="15"/>
      <c r="O12" s="15"/>
      <c r="P12" s="15"/>
      <c r="Q12" s="15"/>
      <c r="R12" s="15"/>
      <c r="S12" s="15"/>
      <c r="T12" s="15"/>
      <c r="U12" s="15">
        <v>1</v>
      </c>
      <c r="V12" s="15"/>
      <c r="W12" s="15">
        <v>1</v>
      </c>
      <c r="X12" s="43">
        <f t="shared" ref="X12:X31" si="1">SUM(P12:W12)</f>
        <v>2</v>
      </c>
      <c r="Y12" s="15"/>
      <c r="Z12" s="15">
        <v>2</v>
      </c>
      <c r="AA12" s="15"/>
      <c r="AB12" s="15"/>
      <c r="AC12" s="15"/>
      <c r="AD12" s="15"/>
      <c r="AE12" s="15"/>
      <c r="AF12" s="15"/>
      <c r="AG12" s="15"/>
      <c r="AH12" s="15"/>
      <c r="AI12" s="15"/>
      <c r="AJ12" s="15">
        <v>2</v>
      </c>
      <c r="AK12" s="43">
        <f t="shared" ref="AK12:AK31" si="2">SUM(AC12:AJ12)</f>
        <v>2</v>
      </c>
      <c r="AL12" s="15"/>
      <c r="AM12" s="15">
        <v>2</v>
      </c>
      <c r="AN12" s="15"/>
      <c r="AO12" s="21"/>
    </row>
    <row r="13" spans="1:41" s="39" customFormat="1" x14ac:dyDescent="0.25">
      <c r="A13" s="41">
        <v>3</v>
      </c>
      <c r="B13" s="42" t="s">
        <v>18</v>
      </c>
      <c r="C13" s="14"/>
      <c r="D13" s="14"/>
      <c r="E13" s="14">
        <v>48</v>
      </c>
      <c r="F13" s="14">
        <v>63</v>
      </c>
      <c r="G13" s="14">
        <v>67</v>
      </c>
      <c r="H13" s="15">
        <v>51</v>
      </c>
      <c r="I13" s="15">
        <v>28</v>
      </c>
      <c r="J13" s="15">
        <v>27</v>
      </c>
      <c r="K13" s="43">
        <f t="shared" si="0"/>
        <v>284</v>
      </c>
      <c r="L13" s="15"/>
      <c r="M13" s="15">
        <v>284</v>
      </c>
      <c r="N13" s="15"/>
      <c r="O13" s="15"/>
      <c r="P13" s="15"/>
      <c r="Q13" s="15"/>
      <c r="R13" s="15">
        <v>7</v>
      </c>
      <c r="S13" s="15">
        <v>5</v>
      </c>
      <c r="T13" s="15">
        <v>5</v>
      </c>
      <c r="U13" s="15">
        <v>6</v>
      </c>
      <c r="V13" s="15">
        <v>5</v>
      </c>
      <c r="W13" s="15">
        <v>6</v>
      </c>
      <c r="X13" s="43">
        <f t="shared" si="1"/>
        <v>34</v>
      </c>
      <c r="Y13" s="15"/>
      <c r="Z13" s="15">
        <v>34</v>
      </c>
      <c r="AA13" s="15"/>
      <c r="AB13" s="15"/>
      <c r="AC13" s="15"/>
      <c r="AD13" s="15"/>
      <c r="AE13" s="15">
        <v>19</v>
      </c>
      <c r="AF13" s="15">
        <v>13</v>
      </c>
      <c r="AG13" s="15">
        <v>14</v>
      </c>
      <c r="AH13" s="15">
        <v>16</v>
      </c>
      <c r="AI13" s="15">
        <v>10</v>
      </c>
      <c r="AJ13" s="15">
        <v>10</v>
      </c>
      <c r="AK13" s="43">
        <f t="shared" si="2"/>
        <v>82</v>
      </c>
      <c r="AL13" s="15"/>
      <c r="AM13" s="15">
        <v>82</v>
      </c>
      <c r="AN13" s="15"/>
      <c r="AO13" s="21"/>
    </row>
    <row r="14" spans="1:41" s="39" customFormat="1" x14ac:dyDescent="0.25">
      <c r="A14" s="41">
        <v>4</v>
      </c>
      <c r="B14" s="42" t="s">
        <v>19</v>
      </c>
      <c r="C14" s="14"/>
      <c r="D14" s="14"/>
      <c r="E14" s="14"/>
      <c r="F14" s="14">
        <v>56</v>
      </c>
      <c r="G14" s="14">
        <v>65</v>
      </c>
      <c r="H14" s="15">
        <v>47</v>
      </c>
      <c r="I14" s="15">
        <v>35</v>
      </c>
      <c r="J14" s="15">
        <v>9</v>
      </c>
      <c r="K14" s="43">
        <f t="shared" si="0"/>
        <v>212</v>
      </c>
      <c r="L14" s="15"/>
      <c r="M14" s="15">
        <v>212</v>
      </c>
      <c r="N14" s="15"/>
      <c r="O14" s="15"/>
      <c r="P14" s="15"/>
      <c r="Q14" s="15"/>
      <c r="R14" s="15">
        <v>6</v>
      </c>
      <c r="S14" s="15">
        <v>3</v>
      </c>
      <c r="T14" s="15">
        <v>3</v>
      </c>
      <c r="U14" s="15">
        <v>2</v>
      </c>
      <c r="V14" s="15">
        <v>5</v>
      </c>
      <c r="W14" s="15">
        <v>2</v>
      </c>
      <c r="X14" s="43">
        <f t="shared" si="1"/>
        <v>21</v>
      </c>
      <c r="Y14" s="15"/>
      <c r="Z14" s="15">
        <v>21</v>
      </c>
      <c r="AA14" s="15"/>
      <c r="AB14" s="15"/>
      <c r="AC14" s="15"/>
      <c r="AD14" s="15"/>
      <c r="AE14" s="15">
        <v>9</v>
      </c>
      <c r="AF14" s="15">
        <v>10</v>
      </c>
      <c r="AG14" s="15">
        <v>11</v>
      </c>
      <c r="AH14" s="15">
        <v>10</v>
      </c>
      <c r="AI14" s="15">
        <v>9</v>
      </c>
      <c r="AJ14" s="15">
        <v>3</v>
      </c>
      <c r="AK14" s="43">
        <f t="shared" si="2"/>
        <v>52</v>
      </c>
      <c r="AL14" s="15"/>
      <c r="AM14" s="15">
        <v>52</v>
      </c>
      <c r="AN14" s="15"/>
      <c r="AO14" s="21"/>
    </row>
    <row r="15" spans="1:41" s="39" customFormat="1" x14ac:dyDescent="0.25">
      <c r="A15" s="41">
        <v>5</v>
      </c>
      <c r="B15" s="42" t="s">
        <v>42</v>
      </c>
      <c r="C15" s="14"/>
      <c r="D15" s="14">
        <v>12</v>
      </c>
      <c r="E15" s="14"/>
      <c r="F15" s="14">
        <v>21</v>
      </c>
      <c r="G15" s="14">
        <v>48</v>
      </c>
      <c r="H15" s="15">
        <v>32</v>
      </c>
      <c r="I15" s="15">
        <v>18</v>
      </c>
      <c r="J15" s="15">
        <v>16</v>
      </c>
      <c r="K15" s="43">
        <f t="shared" si="0"/>
        <v>147</v>
      </c>
      <c r="L15" s="15"/>
      <c r="M15" s="15">
        <v>147</v>
      </c>
      <c r="N15" s="15"/>
      <c r="O15" s="15"/>
      <c r="P15" s="15"/>
      <c r="Q15" s="15"/>
      <c r="R15" s="15"/>
      <c r="S15" s="15"/>
      <c r="T15" s="15"/>
      <c r="U15" s="15"/>
      <c r="V15" s="15">
        <v>1</v>
      </c>
      <c r="W15" s="15"/>
      <c r="X15" s="43">
        <f t="shared" si="1"/>
        <v>1</v>
      </c>
      <c r="Y15" s="15"/>
      <c r="Z15" s="15">
        <v>1</v>
      </c>
      <c r="AA15" s="15"/>
      <c r="AB15" s="15"/>
      <c r="AC15" s="15"/>
      <c r="AD15" s="15"/>
      <c r="AE15" s="15">
        <v>1</v>
      </c>
      <c r="AF15" s="15">
        <v>1</v>
      </c>
      <c r="AG15" s="15">
        <v>4</v>
      </c>
      <c r="AH15" s="15">
        <v>3</v>
      </c>
      <c r="AI15" s="15">
        <v>1</v>
      </c>
      <c r="AJ15" s="15">
        <v>3</v>
      </c>
      <c r="AK15" s="43">
        <f t="shared" si="2"/>
        <v>13</v>
      </c>
      <c r="AL15" s="15"/>
      <c r="AM15" s="15">
        <v>13</v>
      </c>
      <c r="AN15" s="15"/>
      <c r="AO15" s="21"/>
    </row>
    <row r="16" spans="1:41" s="39" customFormat="1" x14ac:dyDescent="0.25">
      <c r="A16" s="41">
        <v>6</v>
      </c>
      <c r="B16" s="42" t="s">
        <v>96</v>
      </c>
      <c r="C16" s="14"/>
      <c r="D16" s="14"/>
      <c r="E16" s="14"/>
      <c r="F16" s="14"/>
      <c r="G16" s="14"/>
      <c r="H16" s="15"/>
      <c r="I16" s="15">
        <v>18</v>
      </c>
      <c r="J16" s="15">
        <v>25</v>
      </c>
      <c r="K16" s="43">
        <f t="shared" si="0"/>
        <v>43</v>
      </c>
      <c r="L16" s="15"/>
      <c r="M16" s="15">
        <v>43</v>
      </c>
      <c r="N16" s="15"/>
      <c r="O16" s="15"/>
      <c r="P16" s="15"/>
      <c r="Q16" s="15"/>
      <c r="R16" s="15"/>
      <c r="S16" s="15"/>
      <c r="T16" s="15"/>
      <c r="U16" s="15"/>
      <c r="V16" s="15">
        <v>3</v>
      </c>
      <c r="W16" s="15">
        <v>3</v>
      </c>
      <c r="X16" s="43">
        <f t="shared" si="1"/>
        <v>6</v>
      </c>
      <c r="Y16" s="15"/>
      <c r="Z16" s="15">
        <v>6</v>
      </c>
      <c r="AA16" s="15"/>
      <c r="AB16" s="15"/>
      <c r="AC16" s="15"/>
      <c r="AD16" s="15"/>
      <c r="AE16" s="15"/>
      <c r="AF16" s="15"/>
      <c r="AG16" s="15"/>
      <c r="AH16" s="15"/>
      <c r="AI16" s="15">
        <v>4</v>
      </c>
      <c r="AJ16" s="15">
        <v>4</v>
      </c>
      <c r="AK16" s="43">
        <f t="shared" si="2"/>
        <v>8</v>
      </c>
      <c r="AL16" s="15"/>
      <c r="AM16" s="15">
        <v>8</v>
      </c>
      <c r="AN16" s="15"/>
      <c r="AO16" s="21"/>
    </row>
    <row r="17" spans="1:41" s="39" customFormat="1" x14ac:dyDescent="0.25">
      <c r="A17" s="41">
        <v>7</v>
      </c>
      <c r="B17" s="42" t="s">
        <v>20</v>
      </c>
      <c r="C17" s="14"/>
      <c r="D17" s="14"/>
      <c r="E17" s="14">
        <v>53</v>
      </c>
      <c r="F17" s="14">
        <v>51</v>
      </c>
      <c r="G17" s="14">
        <v>54</v>
      </c>
      <c r="H17" s="15">
        <v>39</v>
      </c>
      <c r="I17" s="15">
        <v>27</v>
      </c>
      <c r="J17" s="15">
        <v>23</v>
      </c>
      <c r="K17" s="43">
        <f t="shared" si="0"/>
        <v>247</v>
      </c>
      <c r="L17" s="15"/>
      <c r="M17" s="15">
        <v>247</v>
      </c>
      <c r="N17" s="15"/>
      <c r="O17" s="15"/>
      <c r="P17" s="15"/>
      <c r="Q17" s="15"/>
      <c r="R17" s="15">
        <v>7</v>
      </c>
      <c r="S17" s="15">
        <v>3</v>
      </c>
      <c r="T17" s="15">
        <v>4</v>
      </c>
      <c r="U17" s="15">
        <v>4</v>
      </c>
      <c r="V17" s="15">
        <v>4</v>
      </c>
      <c r="W17" s="15">
        <v>5</v>
      </c>
      <c r="X17" s="43">
        <f t="shared" si="1"/>
        <v>27</v>
      </c>
      <c r="Y17" s="15"/>
      <c r="Z17" s="15">
        <v>27</v>
      </c>
      <c r="AA17" s="15"/>
      <c r="AB17" s="15"/>
      <c r="AC17" s="15"/>
      <c r="AD17" s="15"/>
      <c r="AE17" s="15">
        <v>14</v>
      </c>
      <c r="AF17" s="15">
        <v>9</v>
      </c>
      <c r="AG17" s="15">
        <v>7</v>
      </c>
      <c r="AH17" s="15">
        <v>9</v>
      </c>
      <c r="AI17" s="15">
        <v>7</v>
      </c>
      <c r="AJ17" s="15">
        <v>7</v>
      </c>
      <c r="AK17" s="43">
        <f t="shared" si="2"/>
        <v>53</v>
      </c>
      <c r="AL17" s="15"/>
      <c r="AM17" s="15">
        <v>53</v>
      </c>
      <c r="AN17" s="15"/>
      <c r="AO17" s="21"/>
    </row>
    <row r="18" spans="1:41" s="39" customFormat="1" x14ac:dyDescent="0.25">
      <c r="A18" s="41">
        <v>8</v>
      </c>
      <c r="B18" s="42" t="s">
        <v>21</v>
      </c>
      <c r="C18" s="14"/>
      <c r="D18" s="14">
        <v>48</v>
      </c>
      <c r="E18" s="14">
        <v>52</v>
      </c>
      <c r="F18" s="14">
        <v>48</v>
      </c>
      <c r="G18" s="14">
        <v>48</v>
      </c>
      <c r="H18" s="15">
        <v>39</v>
      </c>
      <c r="I18" s="15">
        <v>27</v>
      </c>
      <c r="J18" s="15">
        <v>23</v>
      </c>
      <c r="K18" s="43">
        <f t="shared" si="0"/>
        <v>285</v>
      </c>
      <c r="L18" s="15"/>
      <c r="M18" s="15">
        <v>285</v>
      </c>
      <c r="N18" s="15"/>
      <c r="O18" s="15"/>
      <c r="P18" s="15"/>
      <c r="Q18" s="15">
        <v>5</v>
      </c>
      <c r="R18" s="15">
        <v>5</v>
      </c>
      <c r="S18" s="15">
        <v>6</v>
      </c>
      <c r="T18" s="15">
        <v>6</v>
      </c>
      <c r="U18" s="15">
        <v>4</v>
      </c>
      <c r="V18" s="15">
        <v>5</v>
      </c>
      <c r="W18" s="15">
        <v>3</v>
      </c>
      <c r="X18" s="43">
        <f t="shared" si="1"/>
        <v>34</v>
      </c>
      <c r="Y18" s="15"/>
      <c r="Z18" s="15">
        <v>34</v>
      </c>
      <c r="AA18" s="15"/>
      <c r="AB18" s="15"/>
      <c r="AC18" s="15"/>
      <c r="AD18" s="15">
        <v>13</v>
      </c>
      <c r="AE18" s="15">
        <v>9</v>
      </c>
      <c r="AF18" s="15">
        <v>12</v>
      </c>
      <c r="AG18" s="15">
        <v>13</v>
      </c>
      <c r="AH18" s="15">
        <v>8</v>
      </c>
      <c r="AI18" s="15">
        <v>8</v>
      </c>
      <c r="AJ18" s="15">
        <v>6</v>
      </c>
      <c r="AK18" s="43">
        <f t="shared" si="2"/>
        <v>69</v>
      </c>
      <c r="AL18" s="15"/>
      <c r="AM18" s="15">
        <v>69</v>
      </c>
      <c r="AN18" s="15"/>
      <c r="AO18" s="21"/>
    </row>
    <row r="19" spans="1:41" s="39" customFormat="1" x14ac:dyDescent="0.25">
      <c r="A19" s="41">
        <v>9</v>
      </c>
      <c r="B19" s="42" t="s">
        <v>22</v>
      </c>
      <c r="C19" s="14">
        <v>65</v>
      </c>
      <c r="D19" s="14">
        <v>69</v>
      </c>
      <c r="E19" s="14">
        <v>71</v>
      </c>
      <c r="F19" s="14">
        <v>51</v>
      </c>
      <c r="G19" s="14">
        <v>43</v>
      </c>
      <c r="H19" s="15">
        <v>37</v>
      </c>
      <c r="I19" s="15">
        <v>25</v>
      </c>
      <c r="J19" s="15">
        <v>17</v>
      </c>
      <c r="K19" s="43">
        <f t="shared" si="0"/>
        <v>378</v>
      </c>
      <c r="L19" s="15"/>
      <c r="M19" s="15">
        <v>378</v>
      </c>
      <c r="N19" s="15"/>
      <c r="O19" s="15"/>
      <c r="P19" s="15">
        <v>2</v>
      </c>
      <c r="Q19" s="15">
        <v>6</v>
      </c>
      <c r="R19" s="15">
        <v>6</v>
      </c>
      <c r="S19" s="15">
        <v>4</v>
      </c>
      <c r="T19" s="15">
        <v>2</v>
      </c>
      <c r="U19" s="15">
        <v>1</v>
      </c>
      <c r="V19" s="15">
        <v>2</v>
      </c>
      <c r="W19" s="15">
        <v>1</v>
      </c>
      <c r="X19" s="43">
        <f t="shared" si="1"/>
        <v>24</v>
      </c>
      <c r="Y19" s="15"/>
      <c r="Z19" s="15">
        <v>24</v>
      </c>
      <c r="AA19" s="15"/>
      <c r="AB19" s="15"/>
      <c r="AC19" s="15">
        <v>16</v>
      </c>
      <c r="AD19" s="15">
        <v>13</v>
      </c>
      <c r="AE19" s="15">
        <v>14</v>
      </c>
      <c r="AF19" s="15">
        <v>13</v>
      </c>
      <c r="AG19" s="15">
        <v>6</v>
      </c>
      <c r="AH19" s="15">
        <v>5</v>
      </c>
      <c r="AI19" s="15">
        <v>5</v>
      </c>
      <c r="AJ19" s="15">
        <v>2</v>
      </c>
      <c r="AK19" s="43">
        <f t="shared" si="2"/>
        <v>74</v>
      </c>
      <c r="AL19" s="15"/>
      <c r="AM19" s="15">
        <v>74</v>
      </c>
      <c r="AN19" s="15"/>
      <c r="AO19" s="21"/>
    </row>
    <row r="20" spans="1:41" s="39" customFormat="1" x14ac:dyDescent="0.25">
      <c r="A20" s="41">
        <v>10</v>
      </c>
      <c r="B20" s="42" t="s">
        <v>23</v>
      </c>
      <c r="C20" s="14"/>
      <c r="D20" s="14">
        <v>12</v>
      </c>
      <c r="E20" s="14">
        <v>9</v>
      </c>
      <c r="F20" s="14">
        <v>10</v>
      </c>
      <c r="G20" s="14">
        <v>22</v>
      </c>
      <c r="H20" s="15">
        <v>12</v>
      </c>
      <c r="I20" s="15">
        <v>7</v>
      </c>
      <c r="J20" s="15">
        <v>5</v>
      </c>
      <c r="K20" s="43">
        <f t="shared" si="0"/>
        <v>77</v>
      </c>
      <c r="L20" s="15"/>
      <c r="M20" s="15">
        <v>77</v>
      </c>
      <c r="N20" s="15"/>
      <c r="O20" s="15"/>
      <c r="P20" s="15"/>
      <c r="Q20" s="15">
        <v>1</v>
      </c>
      <c r="R20" s="15">
        <v>2</v>
      </c>
      <c r="S20" s="15">
        <v>1</v>
      </c>
      <c r="T20" s="15">
        <v>2</v>
      </c>
      <c r="U20" s="15">
        <v>1</v>
      </c>
      <c r="V20" s="15">
        <v>2</v>
      </c>
      <c r="W20" s="15">
        <v>2</v>
      </c>
      <c r="X20" s="43">
        <f t="shared" si="1"/>
        <v>11</v>
      </c>
      <c r="Y20" s="15"/>
      <c r="Z20" s="15">
        <v>11</v>
      </c>
      <c r="AA20" s="15"/>
      <c r="AB20" s="15"/>
      <c r="AC20" s="15"/>
      <c r="AD20" s="15">
        <v>2</v>
      </c>
      <c r="AE20" s="15">
        <v>3</v>
      </c>
      <c r="AF20" s="15">
        <v>2</v>
      </c>
      <c r="AG20" s="15">
        <v>4</v>
      </c>
      <c r="AH20" s="15">
        <v>3</v>
      </c>
      <c r="AI20" s="15">
        <v>2</v>
      </c>
      <c r="AJ20" s="15">
        <v>2</v>
      </c>
      <c r="AK20" s="43">
        <f t="shared" si="2"/>
        <v>18</v>
      </c>
      <c r="AL20" s="15"/>
      <c r="AM20" s="15">
        <v>18</v>
      </c>
      <c r="AN20" s="15"/>
      <c r="AO20" s="21"/>
    </row>
    <row r="21" spans="1:41" s="39" customFormat="1" x14ac:dyDescent="0.25">
      <c r="A21" s="41">
        <v>11</v>
      </c>
      <c r="B21" s="42" t="s">
        <v>24</v>
      </c>
      <c r="C21" s="14"/>
      <c r="D21" s="14"/>
      <c r="E21" s="14"/>
      <c r="F21" s="14">
        <v>52</v>
      </c>
      <c r="G21" s="14">
        <v>57</v>
      </c>
      <c r="H21" s="15">
        <v>70</v>
      </c>
      <c r="I21" s="15">
        <v>38</v>
      </c>
      <c r="J21" s="15">
        <v>24</v>
      </c>
      <c r="K21" s="43">
        <f t="shared" si="0"/>
        <v>241</v>
      </c>
      <c r="L21" s="15"/>
      <c r="M21" s="15">
        <v>241</v>
      </c>
      <c r="N21" s="15"/>
      <c r="O21" s="15"/>
      <c r="P21" s="15"/>
      <c r="Q21" s="15"/>
      <c r="R21" s="15"/>
      <c r="S21" s="15">
        <v>6</v>
      </c>
      <c r="T21" s="15">
        <v>7</v>
      </c>
      <c r="U21" s="15">
        <v>7</v>
      </c>
      <c r="V21" s="15">
        <v>5</v>
      </c>
      <c r="W21" s="15">
        <v>5</v>
      </c>
      <c r="X21" s="43">
        <f t="shared" si="1"/>
        <v>30</v>
      </c>
      <c r="Y21" s="15"/>
      <c r="Z21" s="15">
        <v>30</v>
      </c>
      <c r="AA21" s="15"/>
      <c r="AB21" s="15"/>
      <c r="AC21" s="15"/>
      <c r="AD21" s="15"/>
      <c r="AE21" s="15"/>
      <c r="AF21" s="15">
        <v>11</v>
      </c>
      <c r="AG21" s="15">
        <v>12</v>
      </c>
      <c r="AH21" s="15">
        <v>17</v>
      </c>
      <c r="AI21" s="15">
        <v>11</v>
      </c>
      <c r="AJ21" s="15">
        <v>8</v>
      </c>
      <c r="AK21" s="43">
        <f t="shared" si="2"/>
        <v>59</v>
      </c>
      <c r="AL21" s="15"/>
      <c r="AM21" s="15">
        <v>59</v>
      </c>
      <c r="AN21" s="15"/>
      <c r="AO21" s="21"/>
    </row>
    <row r="22" spans="1:41" s="39" customFormat="1" ht="24.75" customHeight="1" x14ac:dyDescent="0.25">
      <c r="A22" s="41">
        <v>12</v>
      </c>
      <c r="B22" s="42" t="s">
        <v>43</v>
      </c>
      <c r="C22" s="14"/>
      <c r="D22" s="14">
        <v>28</v>
      </c>
      <c r="E22" s="14">
        <v>47</v>
      </c>
      <c r="F22" s="14">
        <v>33</v>
      </c>
      <c r="G22" s="14">
        <v>40</v>
      </c>
      <c r="H22" s="15">
        <v>6</v>
      </c>
      <c r="I22" s="15">
        <v>26</v>
      </c>
      <c r="J22" s="15">
        <v>38</v>
      </c>
      <c r="K22" s="43">
        <f t="shared" si="0"/>
        <v>218</v>
      </c>
      <c r="L22" s="15"/>
      <c r="M22" s="15">
        <v>218</v>
      </c>
      <c r="N22" s="15"/>
      <c r="O22" s="15"/>
      <c r="P22" s="15"/>
      <c r="Q22" s="15">
        <v>2</v>
      </c>
      <c r="R22" s="15">
        <v>4</v>
      </c>
      <c r="S22" s="15">
        <v>3</v>
      </c>
      <c r="T22" s="15">
        <v>4</v>
      </c>
      <c r="U22" s="15"/>
      <c r="V22" s="15">
        <v>2</v>
      </c>
      <c r="W22" s="15">
        <v>4</v>
      </c>
      <c r="X22" s="43">
        <f t="shared" si="1"/>
        <v>19</v>
      </c>
      <c r="Y22" s="15"/>
      <c r="Z22" s="15">
        <v>19</v>
      </c>
      <c r="AA22" s="15"/>
      <c r="AB22" s="15"/>
      <c r="AC22" s="15"/>
      <c r="AD22" s="15">
        <v>10</v>
      </c>
      <c r="AE22" s="15">
        <v>10</v>
      </c>
      <c r="AF22" s="15">
        <v>7</v>
      </c>
      <c r="AG22" s="15">
        <v>10</v>
      </c>
      <c r="AH22" s="15">
        <v>1</v>
      </c>
      <c r="AI22" s="15">
        <v>6</v>
      </c>
      <c r="AJ22" s="15">
        <v>5</v>
      </c>
      <c r="AK22" s="43">
        <f t="shared" si="2"/>
        <v>49</v>
      </c>
      <c r="AL22" s="15"/>
      <c r="AM22" s="15">
        <v>49</v>
      </c>
      <c r="AN22" s="15"/>
      <c r="AO22" s="21"/>
    </row>
    <row r="23" spans="1:41" s="39" customFormat="1" x14ac:dyDescent="0.25">
      <c r="A23" s="41">
        <v>13</v>
      </c>
      <c r="B23" s="42" t="s">
        <v>25</v>
      </c>
      <c r="C23" s="14"/>
      <c r="D23" s="14"/>
      <c r="E23" s="14"/>
      <c r="F23" s="14"/>
      <c r="G23" s="14"/>
      <c r="H23" s="15">
        <v>48</v>
      </c>
      <c r="I23" s="15">
        <v>26</v>
      </c>
      <c r="J23" s="15">
        <v>21</v>
      </c>
      <c r="K23" s="43">
        <f t="shared" si="0"/>
        <v>95</v>
      </c>
      <c r="L23" s="15"/>
      <c r="M23" s="15">
        <v>95</v>
      </c>
      <c r="N23" s="15"/>
      <c r="O23" s="15"/>
      <c r="P23" s="15"/>
      <c r="Q23" s="15"/>
      <c r="R23" s="15"/>
      <c r="S23" s="15"/>
      <c r="T23" s="15"/>
      <c r="U23" s="15">
        <v>7</v>
      </c>
      <c r="V23" s="15">
        <v>5</v>
      </c>
      <c r="W23" s="15">
        <v>5</v>
      </c>
      <c r="X23" s="43">
        <f t="shared" si="1"/>
        <v>17</v>
      </c>
      <c r="Y23" s="15"/>
      <c r="Z23" s="15">
        <v>17</v>
      </c>
      <c r="AA23" s="15"/>
      <c r="AB23" s="15"/>
      <c r="AC23" s="15"/>
      <c r="AD23" s="15"/>
      <c r="AE23" s="15"/>
      <c r="AF23" s="15"/>
      <c r="AG23" s="15"/>
      <c r="AH23" s="15">
        <v>15</v>
      </c>
      <c r="AI23" s="15">
        <v>8</v>
      </c>
      <c r="AJ23" s="15">
        <v>8</v>
      </c>
      <c r="AK23" s="43">
        <f t="shared" si="2"/>
        <v>31</v>
      </c>
      <c r="AL23" s="15"/>
      <c r="AM23" s="15">
        <v>31</v>
      </c>
      <c r="AN23" s="15"/>
      <c r="AO23" s="21"/>
    </row>
    <row r="24" spans="1:41" s="39" customFormat="1" x14ac:dyDescent="0.25">
      <c r="A24" s="41">
        <v>14</v>
      </c>
      <c r="B24" s="42" t="s">
        <v>26</v>
      </c>
      <c r="C24" s="14">
        <v>62</v>
      </c>
      <c r="D24" s="14">
        <v>53</v>
      </c>
      <c r="E24" s="14">
        <v>56</v>
      </c>
      <c r="F24" s="14">
        <v>43</v>
      </c>
      <c r="G24" s="14">
        <v>65</v>
      </c>
      <c r="H24" s="15">
        <v>59</v>
      </c>
      <c r="I24" s="15">
        <v>30</v>
      </c>
      <c r="J24" s="15">
        <v>20</v>
      </c>
      <c r="K24" s="43">
        <f t="shared" si="0"/>
        <v>388</v>
      </c>
      <c r="L24" s="15"/>
      <c r="M24" s="15">
        <v>388</v>
      </c>
      <c r="N24" s="15"/>
      <c r="O24" s="15"/>
      <c r="P24" s="15">
        <v>7</v>
      </c>
      <c r="Q24" s="15">
        <v>7</v>
      </c>
      <c r="R24" s="15">
        <v>7</v>
      </c>
      <c r="S24" s="15">
        <v>5</v>
      </c>
      <c r="T24" s="15">
        <v>5</v>
      </c>
      <c r="U24" s="15">
        <v>4</v>
      </c>
      <c r="V24" s="15">
        <v>5</v>
      </c>
      <c r="W24" s="15">
        <v>3</v>
      </c>
      <c r="X24" s="43">
        <f t="shared" si="1"/>
        <v>43</v>
      </c>
      <c r="Y24" s="15"/>
      <c r="Z24" s="15">
        <v>43</v>
      </c>
      <c r="AA24" s="15"/>
      <c r="AB24" s="15"/>
      <c r="AC24" s="15">
        <v>14</v>
      </c>
      <c r="AD24" s="15">
        <v>16</v>
      </c>
      <c r="AE24" s="15">
        <v>13</v>
      </c>
      <c r="AF24" s="15">
        <v>10</v>
      </c>
      <c r="AG24" s="15">
        <v>9</v>
      </c>
      <c r="AH24" s="15">
        <v>10</v>
      </c>
      <c r="AI24" s="15">
        <v>8</v>
      </c>
      <c r="AJ24" s="15">
        <v>7</v>
      </c>
      <c r="AK24" s="43">
        <f t="shared" si="2"/>
        <v>87</v>
      </c>
      <c r="AL24" s="15"/>
      <c r="AM24" s="15">
        <v>87</v>
      </c>
      <c r="AN24" s="15"/>
      <c r="AO24" s="21"/>
    </row>
    <row r="25" spans="1:41" s="39" customFormat="1" x14ac:dyDescent="0.25">
      <c r="A25" s="41">
        <v>15</v>
      </c>
      <c r="B25" s="42" t="s">
        <v>44</v>
      </c>
      <c r="C25" s="14"/>
      <c r="D25" s="14">
        <v>25</v>
      </c>
      <c r="E25" s="14">
        <v>33</v>
      </c>
      <c r="F25" s="14">
        <v>23</v>
      </c>
      <c r="G25" s="14">
        <v>37</v>
      </c>
      <c r="H25" s="15"/>
      <c r="I25" s="15"/>
      <c r="J25" s="15"/>
      <c r="K25" s="43">
        <f t="shared" si="0"/>
        <v>118</v>
      </c>
      <c r="L25" s="15"/>
      <c r="M25" s="15">
        <v>118</v>
      </c>
      <c r="N25" s="15"/>
      <c r="O25" s="15"/>
      <c r="P25" s="15"/>
      <c r="Q25" s="15">
        <v>2</v>
      </c>
      <c r="R25" s="15">
        <v>5</v>
      </c>
      <c r="S25" s="15">
        <v>3</v>
      </c>
      <c r="T25" s="15">
        <v>4</v>
      </c>
      <c r="U25" s="15"/>
      <c r="V25" s="15"/>
      <c r="W25" s="15"/>
      <c r="X25" s="43">
        <f t="shared" si="1"/>
        <v>14</v>
      </c>
      <c r="Y25" s="15"/>
      <c r="Z25" s="15">
        <v>14</v>
      </c>
      <c r="AA25" s="15"/>
      <c r="AB25" s="15"/>
      <c r="AC25" s="15"/>
      <c r="AD25" s="15">
        <v>8</v>
      </c>
      <c r="AE25" s="15">
        <v>9</v>
      </c>
      <c r="AF25" s="15">
        <v>7</v>
      </c>
      <c r="AG25" s="15">
        <v>7</v>
      </c>
      <c r="AH25" s="15"/>
      <c r="AI25" s="15"/>
      <c r="AJ25" s="15"/>
      <c r="AK25" s="43">
        <f t="shared" si="2"/>
        <v>31</v>
      </c>
      <c r="AL25" s="15"/>
      <c r="AM25" s="15">
        <v>31</v>
      </c>
      <c r="AN25" s="15"/>
      <c r="AO25" s="21"/>
    </row>
    <row r="26" spans="1:41" s="39" customFormat="1" x14ac:dyDescent="0.25">
      <c r="A26" s="41">
        <v>16</v>
      </c>
      <c r="B26" s="42" t="s">
        <v>27</v>
      </c>
      <c r="C26" s="14"/>
      <c r="D26" s="14"/>
      <c r="E26" s="14"/>
      <c r="F26" s="14">
        <v>47</v>
      </c>
      <c r="G26" s="14">
        <v>54</v>
      </c>
      <c r="H26" s="15">
        <v>45</v>
      </c>
      <c r="I26" s="15">
        <v>16</v>
      </c>
      <c r="J26" s="15">
        <v>19</v>
      </c>
      <c r="K26" s="43">
        <f t="shared" si="0"/>
        <v>181</v>
      </c>
      <c r="L26" s="15"/>
      <c r="M26" s="15">
        <v>181</v>
      </c>
      <c r="N26" s="15"/>
      <c r="O26" s="15"/>
      <c r="P26" s="15"/>
      <c r="Q26" s="15"/>
      <c r="R26" s="15"/>
      <c r="S26" s="15">
        <v>6</v>
      </c>
      <c r="T26" s="15">
        <v>4</v>
      </c>
      <c r="U26" s="15">
        <v>6</v>
      </c>
      <c r="V26" s="15">
        <v>2</v>
      </c>
      <c r="W26" s="15">
        <v>1</v>
      </c>
      <c r="X26" s="43">
        <f t="shared" si="1"/>
        <v>19</v>
      </c>
      <c r="Y26" s="15"/>
      <c r="Z26" s="15">
        <v>19</v>
      </c>
      <c r="AA26" s="15"/>
      <c r="AB26" s="15"/>
      <c r="AC26" s="15"/>
      <c r="AD26" s="15"/>
      <c r="AE26" s="15"/>
      <c r="AF26" s="15">
        <v>10</v>
      </c>
      <c r="AG26" s="15">
        <v>11</v>
      </c>
      <c r="AH26" s="15">
        <v>6</v>
      </c>
      <c r="AI26" s="15">
        <v>3</v>
      </c>
      <c r="AJ26" s="15">
        <v>2</v>
      </c>
      <c r="AK26" s="43">
        <f t="shared" si="2"/>
        <v>32</v>
      </c>
      <c r="AL26" s="15"/>
      <c r="AM26" s="15">
        <v>32</v>
      </c>
      <c r="AN26" s="15"/>
      <c r="AO26" s="21"/>
    </row>
    <row r="27" spans="1:41" s="39" customFormat="1" x14ac:dyDescent="0.25">
      <c r="A27" s="41">
        <v>17</v>
      </c>
      <c r="B27" s="42" t="s">
        <v>28</v>
      </c>
      <c r="C27" s="14"/>
      <c r="D27" s="14">
        <v>46</v>
      </c>
      <c r="E27" s="14">
        <v>56</v>
      </c>
      <c r="F27" s="14">
        <v>30</v>
      </c>
      <c r="G27" s="14">
        <v>52</v>
      </c>
      <c r="H27" s="15">
        <v>62</v>
      </c>
      <c r="I27" s="15">
        <v>42</v>
      </c>
      <c r="J27" s="15">
        <v>24</v>
      </c>
      <c r="K27" s="43">
        <f t="shared" si="0"/>
        <v>312</v>
      </c>
      <c r="L27" s="15"/>
      <c r="M27" s="15">
        <v>312</v>
      </c>
      <c r="N27" s="15"/>
      <c r="O27" s="15"/>
      <c r="P27" s="15"/>
      <c r="Q27" s="15">
        <v>7</v>
      </c>
      <c r="R27" s="15">
        <v>7</v>
      </c>
      <c r="S27" s="15">
        <v>7</v>
      </c>
      <c r="T27" s="15">
        <v>7</v>
      </c>
      <c r="U27" s="15">
        <v>6</v>
      </c>
      <c r="V27" s="15">
        <v>4</v>
      </c>
      <c r="W27" s="15">
        <v>5</v>
      </c>
      <c r="X27" s="43">
        <f t="shared" si="1"/>
        <v>43</v>
      </c>
      <c r="Y27" s="15"/>
      <c r="Z27" s="15">
        <v>43</v>
      </c>
      <c r="AA27" s="15"/>
      <c r="AB27" s="15"/>
      <c r="AC27" s="15"/>
      <c r="AD27" s="15">
        <v>8</v>
      </c>
      <c r="AE27" s="15">
        <v>22</v>
      </c>
      <c r="AF27" s="15">
        <v>15</v>
      </c>
      <c r="AG27" s="15">
        <v>19</v>
      </c>
      <c r="AH27" s="15">
        <v>13</v>
      </c>
      <c r="AI27" s="15">
        <v>6</v>
      </c>
      <c r="AJ27" s="15">
        <v>5</v>
      </c>
      <c r="AK27" s="43">
        <f t="shared" si="2"/>
        <v>88</v>
      </c>
      <c r="AL27" s="15"/>
      <c r="AM27" s="15">
        <v>88</v>
      </c>
      <c r="AN27" s="15"/>
      <c r="AO27" s="21"/>
    </row>
    <row r="28" spans="1:41" s="39" customFormat="1" x14ac:dyDescent="0.25">
      <c r="A28" s="41">
        <v>18</v>
      </c>
      <c r="B28" s="42" t="s">
        <v>29</v>
      </c>
      <c r="C28" s="14"/>
      <c r="D28" s="14"/>
      <c r="E28" s="14"/>
      <c r="F28" s="14">
        <v>4</v>
      </c>
      <c r="G28" s="14"/>
      <c r="H28" s="15"/>
      <c r="I28" s="15"/>
      <c r="J28" s="15">
        <v>3</v>
      </c>
      <c r="K28" s="43">
        <f t="shared" si="0"/>
        <v>7</v>
      </c>
      <c r="L28" s="15"/>
      <c r="M28" s="15">
        <v>7</v>
      </c>
      <c r="N28" s="15"/>
      <c r="O28" s="15"/>
      <c r="P28" s="15"/>
      <c r="Q28" s="15"/>
      <c r="R28" s="15"/>
      <c r="S28" s="15"/>
      <c r="T28" s="15">
        <v>1</v>
      </c>
      <c r="U28" s="15"/>
      <c r="V28" s="15"/>
      <c r="W28" s="15">
        <v>1</v>
      </c>
      <c r="X28" s="43">
        <f t="shared" si="1"/>
        <v>2</v>
      </c>
      <c r="Y28" s="15"/>
      <c r="Z28" s="15">
        <v>2</v>
      </c>
      <c r="AA28" s="15"/>
      <c r="AB28" s="15"/>
      <c r="AC28" s="15"/>
      <c r="AD28" s="15"/>
      <c r="AE28" s="15"/>
      <c r="AF28" s="15"/>
      <c r="AG28" s="15">
        <v>2</v>
      </c>
      <c r="AH28" s="15"/>
      <c r="AI28" s="15"/>
      <c r="AJ28" s="15">
        <v>2</v>
      </c>
      <c r="AK28" s="43">
        <f t="shared" si="2"/>
        <v>4</v>
      </c>
      <c r="AL28" s="15"/>
      <c r="AM28" s="15">
        <v>4</v>
      </c>
      <c r="AN28" s="15"/>
      <c r="AO28" s="21"/>
    </row>
    <row r="29" spans="1:41" s="39" customFormat="1" x14ac:dyDescent="0.25">
      <c r="A29" s="41">
        <v>19</v>
      </c>
      <c r="B29" s="42" t="s">
        <v>30</v>
      </c>
      <c r="C29" s="14"/>
      <c r="D29" s="14"/>
      <c r="E29" s="14"/>
      <c r="F29" s="14"/>
      <c r="G29" s="14">
        <v>67</v>
      </c>
      <c r="H29" s="15">
        <v>46</v>
      </c>
      <c r="I29" s="15">
        <v>21</v>
      </c>
      <c r="J29" s="15">
        <v>12</v>
      </c>
      <c r="K29" s="43">
        <f t="shared" si="0"/>
        <v>146</v>
      </c>
      <c r="L29" s="15"/>
      <c r="M29" s="15">
        <v>146</v>
      </c>
      <c r="N29" s="15"/>
      <c r="O29" s="15"/>
      <c r="P29" s="15"/>
      <c r="Q29" s="15"/>
      <c r="R29" s="15"/>
      <c r="S29" s="15"/>
      <c r="T29" s="15">
        <v>5</v>
      </c>
      <c r="U29" s="15">
        <v>4</v>
      </c>
      <c r="V29" s="15">
        <v>4</v>
      </c>
      <c r="W29" s="15">
        <v>3</v>
      </c>
      <c r="X29" s="43">
        <f t="shared" si="1"/>
        <v>16</v>
      </c>
      <c r="Y29" s="15"/>
      <c r="Z29" s="15">
        <v>16</v>
      </c>
      <c r="AA29" s="15"/>
      <c r="AB29" s="15"/>
      <c r="AC29" s="15"/>
      <c r="AD29" s="15"/>
      <c r="AE29" s="15"/>
      <c r="AF29" s="15"/>
      <c r="AG29" s="15">
        <v>13</v>
      </c>
      <c r="AH29" s="15">
        <v>13</v>
      </c>
      <c r="AI29" s="15">
        <v>4</v>
      </c>
      <c r="AJ29" s="15"/>
      <c r="AK29" s="43">
        <f t="shared" si="2"/>
        <v>30</v>
      </c>
      <c r="AL29" s="15"/>
      <c r="AM29" s="15">
        <v>30</v>
      </c>
      <c r="AN29" s="15"/>
      <c r="AO29" s="21"/>
    </row>
    <row r="30" spans="1:41" s="39" customFormat="1" x14ac:dyDescent="0.25">
      <c r="A30" s="41">
        <v>20</v>
      </c>
      <c r="B30" s="42" t="s">
        <v>31</v>
      </c>
      <c r="C30" s="14"/>
      <c r="D30" s="14"/>
      <c r="E30" s="14">
        <v>3</v>
      </c>
      <c r="F30" s="14">
        <v>30</v>
      </c>
      <c r="G30" s="14">
        <v>46</v>
      </c>
      <c r="H30" s="15">
        <v>72</v>
      </c>
      <c r="I30" s="15">
        <v>28</v>
      </c>
      <c r="J30" s="15">
        <v>24</v>
      </c>
      <c r="K30" s="43">
        <f t="shared" si="0"/>
        <v>203</v>
      </c>
      <c r="L30" s="15"/>
      <c r="M30" s="15">
        <v>203</v>
      </c>
      <c r="N30" s="15"/>
      <c r="O30" s="15"/>
      <c r="P30" s="15"/>
      <c r="Q30" s="15"/>
      <c r="R30" s="15">
        <v>2</v>
      </c>
      <c r="S30" s="15">
        <v>2</v>
      </c>
      <c r="T30" s="15">
        <v>2</v>
      </c>
      <c r="U30" s="15">
        <v>5</v>
      </c>
      <c r="V30" s="15">
        <v>4</v>
      </c>
      <c r="W30" s="15">
        <v>3</v>
      </c>
      <c r="X30" s="43">
        <f t="shared" si="1"/>
        <v>18</v>
      </c>
      <c r="Y30" s="15"/>
      <c r="Z30" s="15">
        <v>18</v>
      </c>
      <c r="AA30" s="15"/>
      <c r="AB30" s="15"/>
      <c r="AC30" s="15"/>
      <c r="AD30" s="15"/>
      <c r="AE30" s="15">
        <v>4</v>
      </c>
      <c r="AF30" s="15">
        <v>7</v>
      </c>
      <c r="AG30" s="15">
        <v>7</v>
      </c>
      <c r="AH30" s="15">
        <v>12</v>
      </c>
      <c r="AI30" s="15">
        <v>8</v>
      </c>
      <c r="AJ30" s="15">
        <v>8</v>
      </c>
      <c r="AK30" s="43">
        <f t="shared" si="2"/>
        <v>46</v>
      </c>
      <c r="AL30" s="15"/>
      <c r="AM30" s="15">
        <v>46</v>
      </c>
      <c r="AN30" s="15"/>
      <c r="AO30" s="21"/>
    </row>
    <row r="31" spans="1:41" s="39" customFormat="1" x14ac:dyDescent="0.25">
      <c r="A31" s="41">
        <v>21</v>
      </c>
      <c r="B31" s="42" t="s">
        <v>32</v>
      </c>
      <c r="C31" s="14"/>
      <c r="D31" s="14"/>
      <c r="E31" s="14"/>
      <c r="F31" s="14"/>
      <c r="G31" s="14"/>
      <c r="H31" s="15">
        <v>23</v>
      </c>
      <c r="I31" s="15">
        <v>15</v>
      </c>
      <c r="J31" s="15">
        <v>18</v>
      </c>
      <c r="K31" s="43">
        <f t="shared" si="0"/>
        <v>56</v>
      </c>
      <c r="L31" s="15"/>
      <c r="M31" s="15">
        <v>56</v>
      </c>
      <c r="N31" s="15"/>
      <c r="O31" s="15"/>
      <c r="P31" s="15"/>
      <c r="Q31" s="15"/>
      <c r="R31" s="15"/>
      <c r="S31" s="15"/>
      <c r="T31" s="15"/>
      <c r="U31" s="15">
        <v>3</v>
      </c>
      <c r="V31" s="15">
        <v>4</v>
      </c>
      <c r="W31" s="15">
        <v>3</v>
      </c>
      <c r="X31" s="43">
        <f t="shared" si="1"/>
        <v>10</v>
      </c>
      <c r="Y31" s="15"/>
      <c r="Z31" s="15">
        <v>10</v>
      </c>
      <c r="AA31" s="15"/>
      <c r="AB31" s="15"/>
      <c r="AC31" s="15"/>
      <c r="AD31" s="15"/>
      <c r="AE31" s="15"/>
      <c r="AF31" s="15"/>
      <c r="AG31" s="15"/>
      <c r="AH31" s="15">
        <v>7</v>
      </c>
      <c r="AI31" s="15">
        <v>8</v>
      </c>
      <c r="AJ31" s="15">
        <v>6</v>
      </c>
      <c r="AK31" s="43">
        <f t="shared" si="2"/>
        <v>21</v>
      </c>
      <c r="AL31" s="15"/>
      <c r="AM31" s="15">
        <v>21</v>
      </c>
      <c r="AN31" s="15"/>
      <c r="AO31" s="21"/>
    </row>
    <row r="32" spans="1:41" x14ac:dyDescent="0.25">
      <c r="A32" s="94" t="s">
        <v>45</v>
      </c>
      <c r="B32" s="94"/>
      <c r="C32" s="43">
        <f t="shared" ref="C32:J32" si="3">SUM(C11:C31)</f>
        <v>131</v>
      </c>
      <c r="D32" s="43">
        <f t="shared" si="3"/>
        <v>345</v>
      </c>
      <c r="E32" s="43">
        <f t="shared" si="3"/>
        <v>487</v>
      </c>
      <c r="F32" s="43">
        <f t="shared" si="3"/>
        <v>616</v>
      </c>
      <c r="G32" s="43">
        <f t="shared" si="3"/>
        <v>806</v>
      </c>
      <c r="H32" s="43">
        <f t="shared" si="3"/>
        <v>738</v>
      </c>
      <c r="I32" s="43">
        <f t="shared" si="3"/>
        <v>452</v>
      </c>
      <c r="J32" s="43">
        <f t="shared" si="3"/>
        <v>385</v>
      </c>
      <c r="K32" s="43">
        <f>SUM(K11:K31)</f>
        <v>3960</v>
      </c>
      <c r="L32" s="43">
        <f>SUM(L11:L31)</f>
        <v>0</v>
      </c>
      <c r="M32" s="43">
        <f>SUM(M11:M31)</f>
        <v>3960</v>
      </c>
      <c r="N32" s="43">
        <f>SUM(N11:N31)</f>
        <v>0</v>
      </c>
      <c r="O32" s="43">
        <f>SUM(O11:O31)</f>
        <v>0</v>
      </c>
      <c r="P32" s="44">
        <f t="shared" ref="P32:W32" si="4">SUM(P11:P31)</f>
        <v>9</v>
      </c>
      <c r="Q32" s="44">
        <f t="shared" si="4"/>
        <v>37</v>
      </c>
      <c r="R32" s="44">
        <f t="shared" si="4"/>
        <v>65</v>
      </c>
      <c r="S32" s="44">
        <f t="shared" si="4"/>
        <v>61</v>
      </c>
      <c r="T32" s="44">
        <f t="shared" si="4"/>
        <v>68</v>
      </c>
      <c r="U32" s="44">
        <f t="shared" si="4"/>
        <v>65</v>
      </c>
      <c r="V32" s="44">
        <f t="shared" si="4"/>
        <v>66</v>
      </c>
      <c r="W32" s="44">
        <f t="shared" si="4"/>
        <v>58</v>
      </c>
      <c r="X32" s="44">
        <f t="shared" ref="X32:AC32" si="5">SUM(X11:X31)</f>
        <v>429</v>
      </c>
      <c r="Y32" s="44">
        <f t="shared" si="5"/>
        <v>0</v>
      </c>
      <c r="Z32" s="44">
        <f t="shared" si="5"/>
        <v>429</v>
      </c>
      <c r="AA32" s="44">
        <f t="shared" si="5"/>
        <v>0</v>
      </c>
      <c r="AB32" s="44">
        <f t="shared" si="5"/>
        <v>0</v>
      </c>
      <c r="AC32" s="44">
        <f t="shared" si="5"/>
        <v>30</v>
      </c>
      <c r="AD32" s="44">
        <f t="shared" ref="AD32:AJ32" si="6">SUM(AD11:AD31)</f>
        <v>81</v>
      </c>
      <c r="AE32" s="44">
        <f t="shared" si="6"/>
        <v>140</v>
      </c>
      <c r="AF32" s="44">
        <f t="shared" si="6"/>
        <v>136</v>
      </c>
      <c r="AG32" s="44">
        <f t="shared" si="6"/>
        <v>166</v>
      </c>
      <c r="AH32" s="44">
        <f t="shared" si="6"/>
        <v>158</v>
      </c>
      <c r="AI32" s="44">
        <f t="shared" si="6"/>
        <v>115</v>
      </c>
      <c r="AJ32" s="44">
        <f t="shared" si="6"/>
        <v>93</v>
      </c>
      <c r="AK32" s="44">
        <f>SUM(AK11:AK31)</f>
        <v>919</v>
      </c>
      <c r="AL32" s="44">
        <f>SUM(AL11:AL31)</f>
        <v>0</v>
      </c>
      <c r="AM32" s="44">
        <f>SUM(AM11:AM31)</f>
        <v>919</v>
      </c>
      <c r="AN32" s="44">
        <f>SUM(AN11:AN31)</f>
        <v>0</v>
      </c>
      <c r="AO32" s="44">
        <f>SUM(AO11:AO31)</f>
        <v>0</v>
      </c>
    </row>
    <row r="33" spans="1:4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</row>
    <row r="34" spans="1:41" ht="15.75" x14ac:dyDescent="0.25">
      <c r="A34" s="46" t="s">
        <v>63</v>
      </c>
      <c r="B34" s="46"/>
      <c r="C34" s="46"/>
      <c r="D34" s="46"/>
      <c r="E34" s="79" t="s">
        <v>94</v>
      </c>
      <c r="F34" s="79"/>
      <c r="G34" s="79"/>
      <c r="H34" s="79"/>
      <c r="I34" s="46"/>
      <c r="J34" s="46" t="s">
        <v>54</v>
      </c>
      <c r="K34" s="46"/>
      <c r="L34" s="46"/>
      <c r="M34" s="25"/>
      <c r="N34" s="25"/>
      <c r="O34" s="25"/>
      <c r="P34" s="25"/>
      <c r="Q34" s="25"/>
      <c r="R34" s="25"/>
      <c r="S34" s="25"/>
      <c r="T34" s="25"/>
      <c r="U34" s="34"/>
      <c r="V34" s="34"/>
      <c r="W34" s="46"/>
      <c r="X34" s="46"/>
      <c r="Y34" s="46"/>
    </row>
    <row r="35" spans="1:4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36"/>
      <c r="V35" s="36"/>
    </row>
    <row r="36" spans="1:41" ht="15.75" x14ac:dyDescent="0.25">
      <c r="A36" s="47" t="s">
        <v>53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4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</row>
    <row r="38" spans="1:41" x14ac:dyDescent="0.25">
      <c r="A38" s="48" t="s">
        <v>46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</row>
    <row r="39" spans="1:41" x14ac:dyDescent="0.25">
      <c r="A39" s="48" t="s">
        <v>47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</row>
    <row r="40" spans="1:41" x14ac:dyDescent="0.25">
      <c r="A40" s="48" t="s">
        <v>48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</row>
    <row r="41" spans="1:41" x14ac:dyDescent="0.25">
      <c r="A41" s="48" t="s">
        <v>49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</row>
    <row r="42" spans="1:41" x14ac:dyDescent="0.25">
      <c r="A42" s="49" t="s">
        <v>103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41" x14ac:dyDescent="0.25">
      <c r="A43" s="38" t="s">
        <v>92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</row>
  </sheetData>
  <sheetProtection password="CC33" sheet="1" objects="1" scenarios="1"/>
  <mergeCells count="43">
    <mergeCell ref="P8:AB8"/>
    <mergeCell ref="P9:P10"/>
    <mergeCell ref="R9:R10"/>
    <mergeCell ref="AF9:AF10"/>
    <mergeCell ref="X9:X10"/>
    <mergeCell ref="W9:W10"/>
    <mergeCell ref="A32:B32"/>
    <mergeCell ref="H9:H10"/>
    <mergeCell ref="I9:I10"/>
    <mergeCell ref="J9:J10"/>
    <mergeCell ref="F9:F10"/>
    <mergeCell ref="G9:G10"/>
    <mergeCell ref="C9:C10"/>
    <mergeCell ref="A2:AO2"/>
    <mergeCell ref="A3:AO3"/>
    <mergeCell ref="AC8:AO8"/>
    <mergeCell ref="A8:A10"/>
    <mergeCell ref="B8:B10"/>
    <mergeCell ref="D9:D10"/>
    <mergeCell ref="Q9:Q10"/>
    <mergeCell ref="AD9:AD10"/>
    <mergeCell ref="A4:AO4"/>
    <mergeCell ref="AL9:AO9"/>
    <mergeCell ref="A5:AO5"/>
    <mergeCell ref="A6:AO6"/>
    <mergeCell ref="A7:AO7"/>
    <mergeCell ref="S9:S10"/>
    <mergeCell ref="C8:O8"/>
    <mergeCell ref="L9:O9"/>
    <mergeCell ref="E34:H34"/>
    <mergeCell ref="AK9:AK10"/>
    <mergeCell ref="T9:T10"/>
    <mergeCell ref="E9:E10"/>
    <mergeCell ref="Y9:AB9"/>
    <mergeCell ref="AI9:AI10"/>
    <mergeCell ref="AJ9:AJ10"/>
    <mergeCell ref="AC9:AC10"/>
    <mergeCell ref="AE9:AE10"/>
    <mergeCell ref="AH9:AH10"/>
    <mergeCell ref="U9:U10"/>
    <mergeCell ref="V9:V10"/>
    <mergeCell ref="K9:K10"/>
    <mergeCell ref="AG9:AG10"/>
  </mergeCells>
  <phoneticPr fontId="21" type="noConversion"/>
  <dataValidations count="1">
    <dataValidation type="whole" allowBlank="1" showInputMessage="1" showErrorMessage="1" errorTitle="Ошибка!" error="Проверьте правильность ввода" promptTitle="ВНИМАНИЕ" prompt="Предусмотрен ввод только целых чисел!!!" sqref="C11:J31 L11:W31 Y11:AJ31 AL11:AO31">
      <formula1>0</formula1>
      <formula2>99999</formula2>
    </dataValidation>
  </dataValidations>
  <hyperlinks>
    <hyperlink ref="L10" location="_ftn1" display="_ftn1"/>
    <hyperlink ref="M10" location="_ftn2" display="_ftn2"/>
    <hyperlink ref="N10" location="_ftn3" display="_ftn3"/>
    <hyperlink ref="O10" location="_ftn4" display="_ftn4"/>
    <hyperlink ref="A38" location="_ftnref1" display="_ftnref1"/>
    <hyperlink ref="A39" location="_ftnref2" display="_ftnref2"/>
    <hyperlink ref="A40" location="_ftnref3" display="_ftnref3"/>
    <hyperlink ref="A41" location="_ftnref4" display="_ftnref4"/>
    <hyperlink ref="Y10" location="_ftn1" display="_ftn1"/>
    <hyperlink ref="Z10" location="_ftn2" display="_ftn2"/>
    <hyperlink ref="AA10" location="_ftn3" display="_ftn3"/>
    <hyperlink ref="AB10" location="_ftn4" display="_ftn4"/>
    <hyperlink ref="AL10" location="_ftn1" display="_ftn1"/>
    <hyperlink ref="AM10" location="_ftn2" display="_ftn2"/>
    <hyperlink ref="AN10" location="_ftn3" display="_ftn3"/>
    <hyperlink ref="AO10" location="_ftn4" display="_ftn4"/>
  </hyperlinks>
  <pageMargins left="0.7" right="0.7" top="0.75" bottom="0.75" header="0.3" footer="0.3"/>
  <pageSetup paperSize="9" scale="74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2:AL43"/>
  <sheetViews>
    <sheetView topLeftCell="A7" zoomScale="91" zoomScaleNormal="91" workbookViewId="0">
      <selection activeCell="AJ31" sqref="AJ31"/>
    </sheetView>
  </sheetViews>
  <sheetFormatPr defaultRowHeight="15" x14ac:dyDescent="0.25"/>
  <cols>
    <col min="1" max="1" width="4.85546875" style="50" customWidth="1"/>
    <col min="2" max="2" width="21" style="50" customWidth="1"/>
    <col min="3" max="4" width="5.85546875" style="50" customWidth="1"/>
    <col min="5" max="5" width="6" style="50" customWidth="1"/>
    <col min="6" max="6" width="6.140625" style="50" customWidth="1"/>
    <col min="7" max="7" width="5.7109375" style="50" customWidth="1"/>
    <col min="8" max="8" width="5.5703125" style="50" customWidth="1"/>
    <col min="9" max="10" width="6.140625" style="50" customWidth="1"/>
    <col min="11" max="14" width="5" style="50" customWidth="1"/>
    <col min="15" max="15" width="5.85546875" style="50" customWidth="1"/>
    <col min="16" max="16" width="5.5703125" style="50" customWidth="1"/>
    <col min="17" max="20" width="6" style="50" customWidth="1"/>
    <col min="21" max="21" width="6" style="25" customWidth="1"/>
    <col min="22" max="22" width="6.28515625" style="25" customWidth="1"/>
    <col min="23" max="26" width="5" style="25" customWidth="1"/>
    <col min="27" max="27" width="5.5703125" style="25" customWidth="1"/>
    <col min="28" max="28" width="5.42578125" style="25" customWidth="1"/>
    <col min="29" max="33" width="5.7109375" style="25" customWidth="1"/>
    <col min="34" max="34" width="6.42578125" style="25" customWidth="1"/>
    <col min="35" max="38" width="4.85546875" style="25" customWidth="1"/>
    <col min="39" max="16384" width="9.140625" style="25"/>
  </cols>
  <sheetData>
    <row r="2" spans="1:38" ht="15.75" customHeight="1" x14ac:dyDescent="0.25">
      <c r="A2" s="86" t="s">
        <v>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1:38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</row>
    <row r="4" spans="1:38" ht="15.75" customHeight="1" x14ac:dyDescent="0.25">
      <c r="A4" s="92" t="s">
        <v>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</row>
    <row r="5" spans="1:38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</row>
    <row r="6" spans="1:38" s="52" customFormat="1" ht="15.75" customHeight="1" x14ac:dyDescent="0.25">
      <c r="A6" s="93" t="s">
        <v>105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</row>
    <row r="7" spans="1:38" s="52" customFormat="1" x14ac:dyDescent="0.25">
      <c r="A7" s="60" t="s">
        <v>50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1:38" s="52" customFormat="1" ht="15" customHeight="1" x14ac:dyDescent="0.25">
      <c r="A8" s="82" t="s">
        <v>12</v>
      </c>
      <c r="B8" s="82" t="s">
        <v>11</v>
      </c>
      <c r="C8" s="88" t="s">
        <v>72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90"/>
      <c r="O8" s="88" t="s">
        <v>71</v>
      </c>
      <c r="P8" s="89"/>
      <c r="Q8" s="89"/>
      <c r="R8" s="89"/>
      <c r="S8" s="89"/>
      <c r="T8" s="89"/>
      <c r="U8" s="89"/>
      <c r="V8" s="89"/>
      <c r="W8" s="89"/>
      <c r="X8" s="89"/>
      <c r="Y8" s="89"/>
      <c r="Z8" s="90"/>
      <c r="AA8" s="88" t="s">
        <v>73</v>
      </c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90"/>
    </row>
    <row r="9" spans="1:38" s="52" customFormat="1" ht="25.5" customHeight="1" x14ac:dyDescent="0.25">
      <c r="A9" s="91"/>
      <c r="B9" s="91"/>
      <c r="C9" s="82" t="s">
        <v>68</v>
      </c>
      <c r="D9" s="82" t="s">
        <v>67</v>
      </c>
      <c r="E9" s="82" t="s">
        <v>60</v>
      </c>
      <c r="F9" s="82" t="s">
        <v>61</v>
      </c>
      <c r="G9" s="85" t="s">
        <v>34</v>
      </c>
      <c r="H9" s="85" t="s">
        <v>35</v>
      </c>
      <c r="I9" s="85" t="s">
        <v>36</v>
      </c>
      <c r="J9" s="80" t="s">
        <v>70</v>
      </c>
      <c r="K9" s="85" t="s">
        <v>37</v>
      </c>
      <c r="L9" s="85"/>
      <c r="M9" s="85"/>
      <c r="N9" s="85"/>
      <c r="O9" s="82" t="s">
        <v>68</v>
      </c>
      <c r="P9" s="82" t="s">
        <v>67</v>
      </c>
      <c r="Q9" s="82" t="s">
        <v>60</v>
      </c>
      <c r="R9" s="82" t="s">
        <v>61</v>
      </c>
      <c r="S9" s="85" t="s">
        <v>34</v>
      </c>
      <c r="T9" s="85" t="s">
        <v>35</v>
      </c>
      <c r="U9" s="85" t="s">
        <v>36</v>
      </c>
      <c r="V9" s="80" t="s">
        <v>70</v>
      </c>
      <c r="W9" s="85" t="s">
        <v>37</v>
      </c>
      <c r="X9" s="85"/>
      <c r="Y9" s="85"/>
      <c r="Z9" s="85"/>
      <c r="AA9" s="82" t="s">
        <v>68</v>
      </c>
      <c r="AB9" s="82" t="s">
        <v>67</v>
      </c>
      <c r="AC9" s="82" t="s">
        <v>60</v>
      </c>
      <c r="AD9" s="82" t="s">
        <v>61</v>
      </c>
      <c r="AE9" s="85" t="s">
        <v>34</v>
      </c>
      <c r="AF9" s="85" t="s">
        <v>35</v>
      </c>
      <c r="AG9" s="85" t="s">
        <v>36</v>
      </c>
      <c r="AH9" s="80" t="s">
        <v>70</v>
      </c>
      <c r="AI9" s="85" t="s">
        <v>37</v>
      </c>
      <c r="AJ9" s="85"/>
      <c r="AK9" s="85"/>
      <c r="AL9" s="85"/>
    </row>
    <row r="10" spans="1:38" s="52" customFormat="1" x14ac:dyDescent="0.25">
      <c r="A10" s="83"/>
      <c r="B10" s="83"/>
      <c r="C10" s="83"/>
      <c r="D10" s="83"/>
      <c r="E10" s="83"/>
      <c r="F10" s="83"/>
      <c r="G10" s="85"/>
      <c r="H10" s="85"/>
      <c r="I10" s="85"/>
      <c r="J10" s="81"/>
      <c r="K10" s="53" t="s">
        <v>38</v>
      </c>
      <c r="L10" s="53" t="s">
        <v>39</v>
      </c>
      <c r="M10" s="53" t="s">
        <v>40</v>
      </c>
      <c r="N10" s="53" t="s">
        <v>41</v>
      </c>
      <c r="O10" s="83"/>
      <c r="P10" s="83"/>
      <c r="Q10" s="83"/>
      <c r="R10" s="83"/>
      <c r="S10" s="85"/>
      <c r="T10" s="85"/>
      <c r="U10" s="85"/>
      <c r="V10" s="81"/>
      <c r="W10" s="53" t="s">
        <v>38</v>
      </c>
      <c r="X10" s="53" t="s">
        <v>39</v>
      </c>
      <c r="Y10" s="53" t="s">
        <v>40</v>
      </c>
      <c r="Z10" s="53" t="s">
        <v>41</v>
      </c>
      <c r="AA10" s="83"/>
      <c r="AB10" s="83"/>
      <c r="AC10" s="83"/>
      <c r="AD10" s="83"/>
      <c r="AE10" s="85"/>
      <c r="AF10" s="85"/>
      <c r="AG10" s="85"/>
      <c r="AH10" s="81"/>
      <c r="AI10" s="53" t="s">
        <v>38</v>
      </c>
      <c r="AJ10" s="53" t="s">
        <v>39</v>
      </c>
      <c r="AK10" s="53" t="s">
        <v>40</v>
      </c>
      <c r="AL10" s="53" t="s">
        <v>41</v>
      </c>
    </row>
    <row r="11" spans="1:38" s="52" customFormat="1" x14ac:dyDescent="0.25">
      <c r="A11" s="41">
        <v>1</v>
      </c>
      <c r="B11" s="42" t="s">
        <v>16</v>
      </c>
      <c r="C11" s="14"/>
      <c r="D11" s="14"/>
      <c r="E11" s="14">
        <v>10</v>
      </c>
      <c r="F11" s="14">
        <v>18</v>
      </c>
      <c r="G11" s="15">
        <v>9</v>
      </c>
      <c r="H11" s="15">
        <v>4</v>
      </c>
      <c r="I11" s="15">
        <v>4</v>
      </c>
      <c r="J11" s="43">
        <f>SUM(C11:I11)</f>
        <v>45</v>
      </c>
      <c r="K11" s="15"/>
      <c r="L11" s="15"/>
      <c r="M11" s="15"/>
      <c r="N11" s="15"/>
      <c r="O11" s="15"/>
      <c r="P11" s="15"/>
      <c r="Q11" s="15">
        <v>1</v>
      </c>
      <c r="R11" s="15">
        <v>1</v>
      </c>
      <c r="S11" s="15">
        <v>1</v>
      </c>
      <c r="T11" s="15">
        <v>1</v>
      </c>
      <c r="U11" s="15">
        <v>1</v>
      </c>
      <c r="V11" s="43">
        <f>SUM(O11:U11)</f>
        <v>5</v>
      </c>
      <c r="W11" s="15"/>
      <c r="X11" s="15">
        <v>5</v>
      </c>
      <c r="Y11" s="15"/>
      <c r="Z11" s="15"/>
      <c r="AA11" s="15"/>
      <c r="AB11" s="15"/>
      <c r="AC11" s="15">
        <v>2</v>
      </c>
      <c r="AD11" s="15">
        <v>2</v>
      </c>
      <c r="AE11" s="15">
        <v>2</v>
      </c>
      <c r="AF11" s="15">
        <v>2</v>
      </c>
      <c r="AG11" s="15">
        <v>2</v>
      </c>
      <c r="AH11" s="43">
        <f>SUM(AA11:AG11)</f>
        <v>10</v>
      </c>
      <c r="AI11" s="15"/>
      <c r="AJ11" s="15">
        <v>10</v>
      </c>
      <c r="AK11" s="15"/>
      <c r="AL11" s="22"/>
    </row>
    <row r="12" spans="1:38" s="52" customFormat="1" x14ac:dyDescent="0.25">
      <c r="A12" s="41">
        <v>2</v>
      </c>
      <c r="B12" s="42" t="s">
        <v>17</v>
      </c>
      <c r="C12" s="14"/>
      <c r="D12" s="14"/>
      <c r="E12" s="14"/>
      <c r="F12" s="14"/>
      <c r="G12" s="15">
        <v>1</v>
      </c>
      <c r="H12" s="15"/>
      <c r="I12" s="15">
        <v>2</v>
      </c>
      <c r="J12" s="43">
        <f t="shared" ref="J12:J31" si="0">SUM(C12:I12)</f>
        <v>3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43">
        <f t="shared" ref="V12:V31" si="1">SUM(O12:U12)</f>
        <v>0</v>
      </c>
      <c r="W12" s="15"/>
      <c r="X12" s="15">
        <v>0</v>
      </c>
      <c r="Y12" s="15"/>
      <c r="Z12" s="15"/>
      <c r="AA12" s="15"/>
      <c r="AB12" s="15"/>
      <c r="AC12" s="57"/>
      <c r="AD12" s="15"/>
      <c r="AE12" s="57"/>
      <c r="AF12" s="15"/>
      <c r="AG12" s="15"/>
      <c r="AH12" s="43">
        <f t="shared" ref="AH12:AH31" si="2">SUM(AA12:AG12)</f>
        <v>0</v>
      </c>
      <c r="AI12" s="15"/>
      <c r="AJ12" s="15">
        <v>0</v>
      </c>
      <c r="AK12" s="15"/>
      <c r="AL12" s="22"/>
    </row>
    <row r="13" spans="1:38" s="52" customFormat="1" x14ac:dyDescent="0.25">
      <c r="A13" s="41">
        <v>3</v>
      </c>
      <c r="B13" s="42" t="s">
        <v>18</v>
      </c>
      <c r="C13" s="14"/>
      <c r="D13" s="14"/>
      <c r="E13" s="14">
        <v>9</v>
      </c>
      <c r="F13" s="14">
        <v>7</v>
      </c>
      <c r="G13" s="15">
        <v>9</v>
      </c>
      <c r="H13" s="15">
        <v>11</v>
      </c>
      <c r="I13" s="15">
        <v>9</v>
      </c>
      <c r="J13" s="43">
        <f t="shared" si="0"/>
        <v>45</v>
      </c>
      <c r="K13" s="15"/>
      <c r="L13" s="15"/>
      <c r="M13" s="15"/>
      <c r="N13" s="15"/>
      <c r="O13" s="15"/>
      <c r="P13" s="15"/>
      <c r="Q13" s="15"/>
      <c r="R13" s="15">
        <v>1</v>
      </c>
      <c r="S13" s="15"/>
      <c r="T13" s="15">
        <v>1</v>
      </c>
      <c r="U13" s="15">
        <v>1</v>
      </c>
      <c r="V13" s="43">
        <f t="shared" si="1"/>
        <v>3</v>
      </c>
      <c r="W13" s="15"/>
      <c r="X13" s="15">
        <v>3</v>
      </c>
      <c r="Y13" s="15"/>
      <c r="Z13" s="15"/>
      <c r="AA13" s="15"/>
      <c r="AB13" s="15"/>
      <c r="AC13" s="15">
        <v>1</v>
      </c>
      <c r="AD13" s="15"/>
      <c r="AE13" s="15">
        <v>1</v>
      </c>
      <c r="AF13" s="15">
        <v>1</v>
      </c>
      <c r="AG13" s="15"/>
      <c r="AH13" s="43">
        <f t="shared" si="2"/>
        <v>3</v>
      </c>
      <c r="AI13" s="15"/>
      <c r="AJ13" s="15">
        <v>3</v>
      </c>
      <c r="AK13" s="15"/>
      <c r="AL13" s="22"/>
    </row>
    <row r="14" spans="1:38" s="52" customFormat="1" x14ac:dyDescent="0.25">
      <c r="A14" s="41">
        <v>4</v>
      </c>
      <c r="B14" s="42" t="s">
        <v>19</v>
      </c>
      <c r="C14" s="14"/>
      <c r="D14" s="14"/>
      <c r="E14" s="14">
        <v>5</v>
      </c>
      <c r="F14" s="14">
        <v>4</v>
      </c>
      <c r="G14" s="15">
        <v>3</v>
      </c>
      <c r="H14" s="15">
        <v>10</v>
      </c>
      <c r="I14" s="15">
        <v>2</v>
      </c>
      <c r="J14" s="43">
        <f t="shared" si="0"/>
        <v>24</v>
      </c>
      <c r="K14" s="15"/>
      <c r="L14" s="15"/>
      <c r="M14" s="15"/>
      <c r="N14" s="15"/>
      <c r="O14" s="15"/>
      <c r="P14" s="15"/>
      <c r="Q14" s="15">
        <v>1</v>
      </c>
      <c r="R14" s="15"/>
      <c r="S14" s="15">
        <v>1</v>
      </c>
      <c r="T14" s="15">
        <v>1</v>
      </c>
      <c r="U14" s="15"/>
      <c r="V14" s="43">
        <f t="shared" si="1"/>
        <v>3</v>
      </c>
      <c r="W14" s="15"/>
      <c r="X14" s="15">
        <v>3</v>
      </c>
      <c r="Y14" s="15"/>
      <c r="Z14" s="15"/>
      <c r="AA14" s="15"/>
      <c r="AB14" s="15"/>
      <c r="AC14" s="15">
        <v>1</v>
      </c>
      <c r="AD14" s="15"/>
      <c r="AE14" s="15"/>
      <c r="AF14" s="15">
        <v>2</v>
      </c>
      <c r="AG14" s="15"/>
      <c r="AH14" s="43">
        <f t="shared" si="2"/>
        <v>3</v>
      </c>
      <c r="AI14" s="15"/>
      <c r="AJ14" s="15">
        <v>3</v>
      </c>
      <c r="AK14" s="15"/>
      <c r="AL14" s="22"/>
    </row>
    <row r="15" spans="1:38" s="52" customFormat="1" x14ac:dyDescent="0.25">
      <c r="A15" s="41">
        <v>5</v>
      </c>
      <c r="B15" s="42" t="s">
        <v>42</v>
      </c>
      <c r="C15" s="14"/>
      <c r="D15" s="14"/>
      <c r="E15" s="14"/>
      <c r="F15" s="14"/>
      <c r="G15" s="15"/>
      <c r="H15" s="15">
        <v>1</v>
      </c>
      <c r="I15" s="15"/>
      <c r="J15" s="43">
        <f t="shared" si="0"/>
        <v>1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43">
        <f t="shared" si="1"/>
        <v>0</v>
      </c>
      <c r="W15" s="15"/>
      <c r="X15" s="15">
        <v>0</v>
      </c>
      <c r="Y15" s="15"/>
      <c r="Z15" s="15"/>
      <c r="AA15" s="15"/>
      <c r="AB15" s="15"/>
      <c r="AC15" s="15"/>
      <c r="AD15" s="15"/>
      <c r="AE15" s="15"/>
      <c r="AF15" s="15"/>
      <c r="AG15" s="15"/>
      <c r="AH15" s="43">
        <f t="shared" si="2"/>
        <v>0</v>
      </c>
      <c r="AI15" s="15"/>
      <c r="AJ15" s="15">
        <v>0</v>
      </c>
      <c r="AK15" s="15"/>
      <c r="AL15" s="22"/>
    </row>
    <row r="16" spans="1:38" s="52" customFormat="1" x14ac:dyDescent="0.25">
      <c r="A16" s="41">
        <v>6</v>
      </c>
      <c r="B16" s="42" t="s">
        <v>96</v>
      </c>
      <c r="C16" s="14"/>
      <c r="D16" s="14"/>
      <c r="E16" s="14"/>
      <c r="F16" s="14"/>
      <c r="G16" s="15"/>
      <c r="H16" s="15">
        <v>5</v>
      </c>
      <c r="I16" s="15">
        <v>5</v>
      </c>
      <c r="J16" s="43">
        <f t="shared" si="0"/>
        <v>10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43">
        <f t="shared" si="1"/>
        <v>0</v>
      </c>
      <c r="W16" s="15"/>
      <c r="X16" s="15">
        <v>0</v>
      </c>
      <c r="Y16" s="15"/>
      <c r="Z16" s="15"/>
      <c r="AA16" s="15"/>
      <c r="AB16" s="15"/>
      <c r="AC16" s="15"/>
      <c r="AD16" s="15"/>
      <c r="AE16" s="15"/>
      <c r="AF16" s="15"/>
      <c r="AG16" s="15">
        <v>1</v>
      </c>
      <c r="AH16" s="43">
        <f t="shared" si="2"/>
        <v>1</v>
      </c>
      <c r="AI16" s="15"/>
      <c r="AJ16" s="15">
        <v>1</v>
      </c>
      <c r="AK16" s="15"/>
      <c r="AL16" s="22"/>
    </row>
    <row r="17" spans="1:38" s="52" customFormat="1" x14ac:dyDescent="0.25">
      <c r="A17" s="41">
        <v>7</v>
      </c>
      <c r="B17" s="42" t="s">
        <v>20</v>
      </c>
      <c r="C17" s="14"/>
      <c r="D17" s="14"/>
      <c r="E17" s="14">
        <v>6</v>
      </c>
      <c r="F17" s="14">
        <v>7</v>
      </c>
      <c r="G17" s="15">
        <v>4</v>
      </c>
      <c r="H17" s="15">
        <v>5</v>
      </c>
      <c r="I17" s="15">
        <v>7</v>
      </c>
      <c r="J17" s="43">
        <f t="shared" si="0"/>
        <v>29</v>
      </c>
      <c r="K17" s="15"/>
      <c r="L17" s="15"/>
      <c r="M17" s="15"/>
      <c r="N17" s="15"/>
      <c r="O17" s="15"/>
      <c r="P17" s="15"/>
      <c r="Q17" s="15">
        <v>1</v>
      </c>
      <c r="R17" s="15"/>
      <c r="S17" s="15"/>
      <c r="T17" s="15"/>
      <c r="U17" s="15"/>
      <c r="V17" s="43">
        <f t="shared" si="1"/>
        <v>1</v>
      </c>
      <c r="W17" s="15"/>
      <c r="X17" s="15">
        <v>1</v>
      </c>
      <c r="Y17" s="15"/>
      <c r="Z17" s="15"/>
      <c r="AA17" s="15"/>
      <c r="AB17" s="15"/>
      <c r="AC17" s="15">
        <v>2</v>
      </c>
      <c r="AD17" s="15">
        <v>1</v>
      </c>
      <c r="AE17" s="15">
        <v>1</v>
      </c>
      <c r="AF17" s="15">
        <v>2</v>
      </c>
      <c r="AG17" s="15">
        <v>1</v>
      </c>
      <c r="AH17" s="43">
        <f t="shared" si="2"/>
        <v>7</v>
      </c>
      <c r="AI17" s="15"/>
      <c r="AJ17" s="15">
        <v>7</v>
      </c>
      <c r="AK17" s="15"/>
      <c r="AL17" s="22"/>
    </row>
    <row r="18" spans="1:38" s="52" customFormat="1" x14ac:dyDescent="0.25">
      <c r="A18" s="41">
        <v>8</v>
      </c>
      <c r="B18" s="42" t="s">
        <v>21</v>
      </c>
      <c r="C18" s="14"/>
      <c r="D18" s="14"/>
      <c r="E18" s="14">
        <v>9</v>
      </c>
      <c r="F18" s="14">
        <v>8</v>
      </c>
      <c r="G18" s="15">
        <v>9</v>
      </c>
      <c r="H18" s="15">
        <v>9</v>
      </c>
      <c r="I18" s="15">
        <v>6</v>
      </c>
      <c r="J18" s="43">
        <f t="shared" si="0"/>
        <v>41</v>
      </c>
      <c r="K18" s="15"/>
      <c r="L18" s="15"/>
      <c r="M18" s="15"/>
      <c r="N18" s="15"/>
      <c r="O18" s="15"/>
      <c r="P18" s="15"/>
      <c r="Q18" s="15">
        <v>1</v>
      </c>
      <c r="R18" s="15">
        <v>1</v>
      </c>
      <c r="S18" s="15">
        <v>1</v>
      </c>
      <c r="T18" s="15">
        <v>1</v>
      </c>
      <c r="U18" s="15">
        <v>1</v>
      </c>
      <c r="V18" s="43">
        <f t="shared" si="1"/>
        <v>5</v>
      </c>
      <c r="W18" s="15"/>
      <c r="X18" s="15">
        <v>5</v>
      </c>
      <c r="Y18" s="15"/>
      <c r="Z18" s="15"/>
      <c r="AA18" s="15"/>
      <c r="AB18" s="15"/>
      <c r="AC18" s="15">
        <v>2</v>
      </c>
      <c r="AD18" s="15">
        <v>2</v>
      </c>
      <c r="AE18" s="15">
        <v>2</v>
      </c>
      <c r="AF18" s="15">
        <v>2</v>
      </c>
      <c r="AG18" s="15">
        <v>2</v>
      </c>
      <c r="AH18" s="43">
        <f t="shared" si="2"/>
        <v>10</v>
      </c>
      <c r="AI18" s="15"/>
      <c r="AJ18" s="15">
        <v>10</v>
      </c>
      <c r="AK18" s="15"/>
      <c r="AL18" s="22"/>
    </row>
    <row r="19" spans="1:38" s="52" customFormat="1" x14ac:dyDescent="0.25">
      <c r="A19" s="41">
        <v>9</v>
      </c>
      <c r="B19" s="42" t="s">
        <v>22</v>
      </c>
      <c r="C19" s="14">
        <v>11</v>
      </c>
      <c r="D19" s="14">
        <v>9</v>
      </c>
      <c r="E19" s="14">
        <v>10</v>
      </c>
      <c r="F19" s="14">
        <v>3</v>
      </c>
      <c r="G19" s="15">
        <v>2</v>
      </c>
      <c r="H19" s="15">
        <v>5</v>
      </c>
      <c r="I19" s="15">
        <v>1</v>
      </c>
      <c r="J19" s="43">
        <f t="shared" si="0"/>
        <v>41</v>
      </c>
      <c r="K19" s="15"/>
      <c r="L19" s="15"/>
      <c r="M19" s="15"/>
      <c r="N19" s="15"/>
      <c r="O19" s="15">
        <v>1</v>
      </c>
      <c r="P19" s="15">
        <v>1</v>
      </c>
      <c r="Q19" s="15"/>
      <c r="R19" s="15"/>
      <c r="S19" s="15"/>
      <c r="T19" s="15"/>
      <c r="U19" s="15"/>
      <c r="V19" s="43">
        <f t="shared" si="1"/>
        <v>2</v>
      </c>
      <c r="W19" s="15"/>
      <c r="X19" s="15">
        <v>2</v>
      </c>
      <c r="Y19" s="15"/>
      <c r="Z19" s="15"/>
      <c r="AA19" s="15">
        <v>2</v>
      </c>
      <c r="AB19" s="15">
        <v>1</v>
      </c>
      <c r="AC19" s="15"/>
      <c r="AD19" s="15"/>
      <c r="AE19" s="15"/>
      <c r="AF19" s="15"/>
      <c r="AG19" s="15"/>
      <c r="AH19" s="43">
        <f t="shared" si="2"/>
        <v>3</v>
      </c>
      <c r="AI19" s="15"/>
      <c r="AJ19" s="15">
        <v>3</v>
      </c>
      <c r="AK19" s="15"/>
      <c r="AL19" s="22"/>
    </row>
    <row r="20" spans="1:38" s="52" customFormat="1" x14ac:dyDescent="0.25">
      <c r="A20" s="41">
        <v>10</v>
      </c>
      <c r="B20" s="42" t="s">
        <v>23</v>
      </c>
      <c r="C20" s="14"/>
      <c r="D20" s="14"/>
      <c r="E20" s="14">
        <v>3</v>
      </c>
      <c r="F20" s="14">
        <v>3</v>
      </c>
      <c r="G20" s="15">
        <v>1</v>
      </c>
      <c r="H20" s="15">
        <v>3</v>
      </c>
      <c r="I20" s="15">
        <v>3</v>
      </c>
      <c r="J20" s="43">
        <f t="shared" si="0"/>
        <v>13</v>
      </c>
      <c r="K20" s="15"/>
      <c r="L20" s="15"/>
      <c r="M20" s="15"/>
      <c r="N20" s="15"/>
      <c r="O20" s="15"/>
      <c r="P20" s="15"/>
      <c r="Q20" s="15"/>
      <c r="R20" s="15"/>
      <c r="S20" s="15"/>
      <c r="T20" s="15">
        <v>1</v>
      </c>
      <c r="U20" s="15">
        <v>1</v>
      </c>
      <c r="V20" s="43">
        <f t="shared" si="1"/>
        <v>2</v>
      </c>
      <c r="W20" s="15"/>
      <c r="X20" s="15">
        <v>2</v>
      </c>
      <c r="Y20" s="15"/>
      <c r="Z20" s="15"/>
      <c r="AA20" s="15"/>
      <c r="AB20" s="15"/>
      <c r="AC20" s="15">
        <v>1</v>
      </c>
      <c r="AD20" s="15">
        <v>1</v>
      </c>
      <c r="AE20" s="15"/>
      <c r="AF20" s="15">
        <v>2</v>
      </c>
      <c r="AG20" s="15">
        <v>1</v>
      </c>
      <c r="AH20" s="43">
        <f t="shared" si="2"/>
        <v>5</v>
      </c>
      <c r="AI20" s="15"/>
      <c r="AJ20" s="15">
        <v>5</v>
      </c>
      <c r="AK20" s="15"/>
      <c r="AL20" s="22"/>
    </row>
    <row r="21" spans="1:38" s="52" customFormat="1" x14ac:dyDescent="0.25">
      <c r="A21" s="41">
        <v>11</v>
      </c>
      <c r="B21" s="42" t="s">
        <v>24</v>
      </c>
      <c r="C21" s="14"/>
      <c r="D21" s="14"/>
      <c r="E21" s="14">
        <v>16</v>
      </c>
      <c r="F21" s="14">
        <v>16</v>
      </c>
      <c r="G21" s="15">
        <v>13</v>
      </c>
      <c r="H21" s="15">
        <v>10</v>
      </c>
      <c r="I21" s="15">
        <v>8</v>
      </c>
      <c r="J21" s="43">
        <f t="shared" si="0"/>
        <v>63</v>
      </c>
      <c r="K21" s="15"/>
      <c r="L21" s="15"/>
      <c r="M21" s="15"/>
      <c r="N21" s="15"/>
      <c r="O21" s="15"/>
      <c r="P21" s="15"/>
      <c r="Q21" s="15">
        <v>1</v>
      </c>
      <c r="R21" s="15">
        <v>1</v>
      </c>
      <c r="S21" s="15">
        <v>1</v>
      </c>
      <c r="T21" s="15">
        <v>1</v>
      </c>
      <c r="U21" s="15"/>
      <c r="V21" s="43">
        <f t="shared" si="1"/>
        <v>4</v>
      </c>
      <c r="W21" s="15"/>
      <c r="X21" s="15">
        <v>4</v>
      </c>
      <c r="Y21" s="15"/>
      <c r="Z21" s="15"/>
      <c r="AA21" s="15"/>
      <c r="AB21" s="15"/>
      <c r="AC21" s="15">
        <v>3</v>
      </c>
      <c r="AD21" s="15">
        <v>3</v>
      </c>
      <c r="AE21" s="15">
        <v>2</v>
      </c>
      <c r="AF21" s="15">
        <v>2</v>
      </c>
      <c r="AG21" s="15">
        <v>2</v>
      </c>
      <c r="AH21" s="43">
        <f t="shared" si="2"/>
        <v>12</v>
      </c>
      <c r="AI21" s="15"/>
      <c r="AJ21" s="15">
        <v>12</v>
      </c>
      <c r="AK21" s="15"/>
      <c r="AL21" s="22"/>
    </row>
    <row r="22" spans="1:38" s="52" customFormat="1" ht="24.75" customHeight="1" x14ac:dyDescent="0.25">
      <c r="A22" s="41">
        <v>12</v>
      </c>
      <c r="B22" s="42" t="s">
        <v>43</v>
      </c>
      <c r="C22" s="14"/>
      <c r="D22" s="14"/>
      <c r="E22" s="14">
        <v>3</v>
      </c>
      <c r="F22" s="14">
        <v>5</v>
      </c>
      <c r="G22" s="15"/>
      <c r="H22" s="15">
        <v>6</v>
      </c>
      <c r="I22" s="15">
        <v>4</v>
      </c>
      <c r="J22" s="43">
        <f t="shared" si="0"/>
        <v>18</v>
      </c>
      <c r="K22" s="15"/>
      <c r="L22" s="15"/>
      <c r="M22" s="15"/>
      <c r="N22" s="15"/>
      <c r="O22" s="15"/>
      <c r="P22" s="15"/>
      <c r="Q22" s="15">
        <v>1</v>
      </c>
      <c r="R22" s="15">
        <v>1</v>
      </c>
      <c r="S22" s="15"/>
      <c r="T22" s="15">
        <v>1</v>
      </c>
      <c r="U22" s="15">
        <v>1</v>
      </c>
      <c r="V22" s="43">
        <f t="shared" si="1"/>
        <v>4</v>
      </c>
      <c r="W22" s="15"/>
      <c r="X22" s="15">
        <v>4</v>
      </c>
      <c r="Y22" s="15"/>
      <c r="Z22" s="15"/>
      <c r="AA22" s="15"/>
      <c r="AB22" s="15"/>
      <c r="AC22" s="15">
        <v>2</v>
      </c>
      <c r="AD22" s="15">
        <v>2</v>
      </c>
      <c r="AE22" s="15"/>
      <c r="AF22" s="15">
        <v>2</v>
      </c>
      <c r="AG22" s="15">
        <v>2</v>
      </c>
      <c r="AH22" s="43">
        <f t="shared" si="2"/>
        <v>8</v>
      </c>
      <c r="AI22" s="15"/>
      <c r="AJ22" s="15">
        <v>8</v>
      </c>
      <c r="AK22" s="15"/>
      <c r="AL22" s="22"/>
    </row>
    <row r="23" spans="1:38" s="52" customFormat="1" x14ac:dyDescent="0.25">
      <c r="A23" s="41">
        <v>13</v>
      </c>
      <c r="B23" s="42" t="s">
        <v>25</v>
      </c>
      <c r="C23" s="14"/>
      <c r="D23" s="14"/>
      <c r="E23" s="14"/>
      <c r="F23" s="14"/>
      <c r="G23" s="15">
        <v>9</v>
      </c>
      <c r="H23" s="15">
        <v>8</v>
      </c>
      <c r="I23" s="15">
        <v>6</v>
      </c>
      <c r="J23" s="43">
        <f t="shared" si="0"/>
        <v>23</v>
      </c>
      <c r="K23" s="15"/>
      <c r="L23" s="15"/>
      <c r="M23" s="15"/>
      <c r="N23" s="15"/>
      <c r="O23" s="15"/>
      <c r="P23" s="15"/>
      <c r="Q23" s="15"/>
      <c r="R23" s="15"/>
      <c r="S23" s="15">
        <v>1</v>
      </c>
      <c r="T23" s="15">
        <v>1</v>
      </c>
      <c r="U23" s="15">
        <v>1</v>
      </c>
      <c r="V23" s="43">
        <f t="shared" si="1"/>
        <v>3</v>
      </c>
      <c r="W23" s="15"/>
      <c r="X23" s="15">
        <v>3</v>
      </c>
      <c r="Y23" s="15"/>
      <c r="Z23" s="15"/>
      <c r="AA23" s="15"/>
      <c r="AB23" s="15"/>
      <c r="AC23" s="15"/>
      <c r="AD23" s="15"/>
      <c r="AE23" s="15">
        <v>2</v>
      </c>
      <c r="AF23" s="15">
        <v>2</v>
      </c>
      <c r="AG23" s="15">
        <v>2</v>
      </c>
      <c r="AH23" s="43">
        <f t="shared" si="2"/>
        <v>6</v>
      </c>
      <c r="AI23" s="15"/>
      <c r="AJ23" s="15">
        <v>6</v>
      </c>
      <c r="AK23" s="15"/>
      <c r="AL23" s="22"/>
    </row>
    <row r="24" spans="1:38" s="52" customFormat="1" x14ac:dyDescent="0.25">
      <c r="A24" s="41">
        <v>14</v>
      </c>
      <c r="B24" s="42" t="s">
        <v>26</v>
      </c>
      <c r="C24" s="14"/>
      <c r="D24" s="14"/>
      <c r="E24" s="14">
        <v>5</v>
      </c>
      <c r="F24" s="14">
        <v>8</v>
      </c>
      <c r="G24" s="15">
        <v>7</v>
      </c>
      <c r="H24" s="15">
        <v>10</v>
      </c>
      <c r="I24" s="15">
        <v>6</v>
      </c>
      <c r="J24" s="43">
        <f t="shared" si="0"/>
        <v>36</v>
      </c>
      <c r="K24" s="15"/>
      <c r="L24" s="15"/>
      <c r="M24" s="15"/>
      <c r="N24" s="15"/>
      <c r="O24" s="15"/>
      <c r="P24" s="15"/>
      <c r="Q24" s="15"/>
      <c r="R24" s="15">
        <v>1</v>
      </c>
      <c r="S24" s="15">
        <v>1</v>
      </c>
      <c r="T24" s="15"/>
      <c r="U24" s="15"/>
      <c r="V24" s="43">
        <f t="shared" si="1"/>
        <v>2</v>
      </c>
      <c r="W24" s="15"/>
      <c r="X24" s="15">
        <v>2</v>
      </c>
      <c r="Y24" s="15"/>
      <c r="Z24" s="15"/>
      <c r="AA24" s="15"/>
      <c r="AB24" s="15"/>
      <c r="AC24" s="15">
        <v>2</v>
      </c>
      <c r="AD24" s="15">
        <v>2</v>
      </c>
      <c r="AE24" s="15">
        <v>2</v>
      </c>
      <c r="AF24" s="15">
        <v>1</v>
      </c>
      <c r="AG24" s="15">
        <v>1</v>
      </c>
      <c r="AH24" s="43">
        <f t="shared" si="2"/>
        <v>8</v>
      </c>
      <c r="AI24" s="15"/>
      <c r="AJ24" s="15">
        <v>8</v>
      </c>
      <c r="AK24" s="15"/>
      <c r="AL24" s="22"/>
    </row>
    <row r="25" spans="1:38" s="52" customFormat="1" x14ac:dyDescent="0.25">
      <c r="A25" s="41">
        <v>15</v>
      </c>
      <c r="B25" s="42" t="s">
        <v>44</v>
      </c>
      <c r="C25" s="14"/>
      <c r="D25" s="14"/>
      <c r="E25" s="14">
        <v>6</v>
      </c>
      <c r="F25" s="14">
        <v>7</v>
      </c>
      <c r="G25" s="15"/>
      <c r="H25" s="15"/>
      <c r="I25" s="15"/>
      <c r="J25" s="43">
        <f t="shared" si="0"/>
        <v>13</v>
      </c>
      <c r="K25" s="15"/>
      <c r="L25" s="15"/>
      <c r="M25" s="15"/>
      <c r="N25" s="15"/>
      <c r="O25" s="15"/>
      <c r="P25" s="15"/>
      <c r="Q25" s="15">
        <v>2</v>
      </c>
      <c r="R25" s="15">
        <v>2</v>
      </c>
      <c r="S25" s="15"/>
      <c r="T25" s="15"/>
      <c r="U25" s="15"/>
      <c r="V25" s="43">
        <f t="shared" si="1"/>
        <v>4</v>
      </c>
      <c r="W25" s="15"/>
      <c r="X25" s="15">
        <v>4</v>
      </c>
      <c r="Y25" s="15"/>
      <c r="Z25" s="15"/>
      <c r="AA25" s="15"/>
      <c r="AB25" s="15"/>
      <c r="AC25" s="15">
        <v>2</v>
      </c>
      <c r="AD25" s="15">
        <v>2</v>
      </c>
      <c r="AE25" s="15"/>
      <c r="AF25" s="15"/>
      <c r="AG25" s="15"/>
      <c r="AH25" s="43">
        <f t="shared" si="2"/>
        <v>4</v>
      </c>
      <c r="AI25" s="15"/>
      <c r="AJ25" s="15">
        <v>4</v>
      </c>
      <c r="AK25" s="15"/>
      <c r="AL25" s="22"/>
    </row>
    <row r="26" spans="1:38" s="52" customFormat="1" x14ac:dyDescent="0.25">
      <c r="A26" s="41">
        <v>16</v>
      </c>
      <c r="B26" s="42" t="s">
        <v>27</v>
      </c>
      <c r="C26" s="14"/>
      <c r="D26" s="14"/>
      <c r="E26" s="14">
        <v>8</v>
      </c>
      <c r="F26" s="14">
        <v>6</v>
      </c>
      <c r="G26" s="15">
        <v>8</v>
      </c>
      <c r="H26" s="15">
        <v>3</v>
      </c>
      <c r="I26" s="15">
        <v>3</v>
      </c>
      <c r="J26" s="43">
        <f t="shared" si="0"/>
        <v>28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43">
        <f t="shared" si="1"/>
        <v>0</v>
      </c>
      <c r="W26" s="15"/>
      <c r="X26" s="15">
        <v>0</v>
      </c>
      <c r="Y26" s="15"/>
      <c r="Z26" s="15"/>
      <c r="AA26" s="15"/>
      <c r="AB26" s="15"/>
      <c r="AC26" s="15"/>
      <c r="AD26" s="15"/>
      <c r="AE26" s="15"/>
      <c r="AF26" s="15">
        <v>1</v>
      </c>
      <c r="AG26" s="15">
        <v>1</v>
      </c>
      <c r="AH26" s="43">
        <f t="shared" si="2"/>
        <v>2</v>
      </c>
      <c r="AI26" s="15"/>
      <c r="AJ26" s="15">
        <v>2</v>
      </c>
      <c r="AK26" s="15"/>
      <c r="AL26" s="22"/>
    </row>
    <row r="27" spans="1:38" s="52" customFormat="1" x14ac:dyDescent="0.25">
      <c r="A27" s="41">
        <v>17</v>
      </c>
      <c r="B27" s="42" t="s">
        <v>28</v>
      </c>
      <c r="C27" s="14"/>
      <c r="D27" s="14"/>
      <c r="E27" s="14">
        <v>16</v>
      </c>
      <c r="F27" s="14">
        <v>11</v>
      </c>
      <c r="G27" s="15">
        <v>14</v>
      </c>
      <c r="H27" s="15">
        <v>10</v>
      </c>
      <c r="I27" s="15">
        <v>7</v>
      </c>
      <c r="J27" s="43">
        <f t="shared" si="0"/>
        <v>58</v>
      </c>
      <c r="K27" s="15"/>
      <c r="L27" s="15"/>
      <c r="M27" s="15"/>
      <c r="N27" s="15"/>
      <c r="O27" s="15"/>
      <c r="P27" s="15"/>
      <c r="Q27" s="15">
        <v>2</v>
      </c>
      <c r="R27" s="15"/>
      <c r="S27" s="15">
        <v>1</v>
      </c>
      <c r="T27" s="15">
        <v>1</v>
      </c>
      <c r="U27" s="15"/>
      <c r="V27" s="43">
        <f t="shared" si="1"/>
        <v>4</v>
      </c>
      <c r="W27" s="15"/>
      <c r="X27" s="15">
        <v>4</v>
      </c>
      <c r="Y27" s="15"/>
      <c r="Z27" s="15"/>
      <c r="AA27" s="15"/>
      <c r="AB27" s="15"/>
      <c r="AC27" s="15">
        <v>3</v>
      </c>
      <c r="AD27" s="15">
        <v>1</v>
      </c>
      <c r="AE27" s="15">
        <v>1</v>
      </c>
      <c r="AF27" s="15">
        <v>2</v>
      </c>
      <c r="AG27" s="15">
        <v>1</v>
      </c>
      <c r="AH27" s="43">
        <f t="shared" si="2"/>
        <v>8</v>
      </c>
      <c r="AI27" s="15"/>
      <c r="AJ27" s="15">
        <v>8</v>
      </c>
      <c r="AK27" s="15"/>
      <c r="AL27" s="22"/>
    </row>
    <row r="28" spans="1:38" s="52" customFormat="1" x14ac:dyDescent="0.25">
      <c r="A28" s="41">
        <v>18</v>
      </c>
      <c r="B28" s="42" t="s">
        <v>29</v>
      </c>
      <c r="C28" s="14"/>
      <c r="D28" s="14"/>
      <c r="E28" s="14"/>
      <c r="F28" s="14">
        <v>3</v>
      </c>
      <c r="G28" s="15"/>
      <c r="H28" s="15"/>
      <c r="I28" s="15">
        <v>2</v>
      </c>
      <c r="J28" s="43">
        <f t="shared" si="0"/>
        <v>5</v>
      </c>
      <c r="K28" s="15"/>
      <c r="L28" s="15"/>
      <c r="M28" s="15"/>
      <c r="N28" s="15"/>
      <c r="O28" s="15"/>
      <c r="P28" s="15"/>
      <c r="Q28" s="15"/>
      <c r="R28" s="15">
        <v>1</v>
      </c>
      <c r="S28" s="15"/>
      <c r="T28" s="15"/>
      <c r="U28" s="15"/>
      <c r="V28" s="43">
        <f t="shared" si="1"/>
        <v>1</v>
      </c>
      <c r="W28" s="15"/>
      <c r="X28" s="15">
        <v>1</v>
      </c>
      <c r="Y28" s="15"/>
      <c r="Z28" s="15"/>
      <c r="AA28" s="15"/>
      <c r="AB28" s="15"/>
      <c r="AC28" s="15"/>
      <c r="AD28" s="15">
        <v>2</v>
      </c>
      <c r="AE28" s="15"/>
      <c r="AF28" s="15"/>
      <c r="AG28" s="15">
        <v>1</v>
      </c>
      <c r="AH28" s="43">
        <f t="shared" si="2"/>
        <v>3</v>
      </c>
      <c r="AI28" s="15"/>
      <c r="AJ28" s="15">
        <v>3</v>
      </c>
      <c r="AK28" s="15"/>
      <c r="AL28" s="22"/>
    </row>
    <row r="29" spans="1:38" s="52" customFormat="1" x14ac:dyDescent="0.25">
      <c r="A29" s="41">
        <v>19</v>
      </c>
      <c r="B29" s="42" t="s">
        <v>30</v>
      </c>
      <c r="C29" s="14"/>
      <c r="D29" s="14"/>
      <c r="E29" s="14"/>
      <c r="F29" s="14">
        <v>4</v>
      </c>
      <c r="G29" s="15">
        <v>5</v>
      </c>
      <c r="H29" s="15">
        <v>6</v>
      </c>
      <c r="I29" s="15">
        <v>3</v>
      </c>
      <c r="J29" s="43">
        <f t="shared" si="0"/>
        <v>18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43">
        <f t="shared" si="1"/>
        <v>0</v>
      </c>
      <c r="W29" s="15"/>
      <c r="X29" s="15">
        <v>0</v>
      </c>
      <c r="Y29" s="15"/>
      <c r="Z29" s="15"/>
      <c r="AA29" s="15"/>
      <c r="AB29" s="15"/>
      <c r="AC29" s="15"/>
      <c r="AD29" s="15"/>
      <c r="AE29" s="15"/>
      <c r="AF29" s="15"/>
      <c r="AG29" s="15"/>
      <c r="AH29" s="43">
        <f t="shared" si="2"/>
        <v>0</v>
      </c>
      <c r="AI29" s="15"/>
      <c r="AJ29" s="15">
        <v>0</v>
      </c>
      <c r="AK29" s="15"/>
      <c r="AL29" s="22"/>
    </row>
    <row r="30" spans="1:38" s="52" customFormat="1" x14ac:dyDescent="0.25">
      <c r="A30" s="41">
        <v>20</v>
      </c>
      <c r="B30" s="42" t="s">
        <v>31</v>
      </c>
      <c r="C30" s="14"/>
      <c r="D30" s="14"/>
      <c r="E30" s="14">
        <v>6</v>
      </c>
      <c r="F30" s="14">
        <v>6</v>
      </c>
      <c r="G30" s="15">
        <v>12</v>
      </c>
      <c r="H30" s="15">
        <v>7</v>
      </c>
      <c r="I30" s="15">
        <v>6</v>
      </c>
      <c r="J30" s="43">
        <f t="shared" si="0"/>
        <v>37</v>
      </c>
      <c r="K30" s="15"/>
      <c r="L30" s="15"/>
      <c r="M30" s="15"/>
      <c r="N30" s="15"/>
      <c r="O30" s="15"/>
      <c r="P30" s="15"/>
      <c r="Q30" s="15"/>
      <c r="R30" s="15"/>
      <c r="S30" s="15">
        <v>1</v>
      </c>
      <c r="T30" s="15"/>
      <c r="U30" s="15"/>
      <c r="V30" s="43">
        <f t="shared" si="1"/>
        <v>1</v>
      </c>
      <c r="W30" s="15"/>
      <c r="X30" s="15">
        <v>1</v>
      </c>
      <c r="Y30" s="15"/>
      <c r="Z30" s="15"/>
      <c r="AA30" s="15"/>
      <c r="AB30" s="15"/>
      <c r="AC30" s="15"/>
      <c r="AD30" s="15"/>
      <c r="AE30" s="15">
        <v>2</v>
      </c>
      <c r="AF30" s="15"/>
      <c r="AG30" s="15"/>
      <c r="AH30" s="43">
        <f t="shared" si="2"/>
        <v>2</v>
      </c>
      <c r="AI30" s="15"/>
      <c r="AJ30" s="15">
        <v>2</v>
      </c>
      <c r="AK30" s="15"/>
      <c r="AL30" s="22"/>
    </row>
    <row r="31" spans="1:38" s="52" customFormat="1" x14ac:dyDescent="0.25">
      <c r="A31" s="41">
        <v>21</v>
      </c>
      <c r="B31" s="42" t="s">
        <v>32</v>
      </c>
      <c r="C31" s="14"/>
      <c r="D31" s="14"/>
      <c r="E31" s="14"/>
      <c r="F31" s="14"/>
      <c r="G31" s="15">
        <v>4</v>
      </c>
      <c r="H31" s="15">
        <v>6</v>
      </c>
      <c r="I31" s="15">
        <v>3</v>
      </c>
      <c r="J31" s="43">
        <f t="shared" si="0"/>
        <v>13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43">
        <f t="shared" si="1"/>
        <v>0</v>
      </c>
      <c r="W31" s="15"/>
      <c r="X31" s="15">
        <v>0</v>
      </c>
      <c r="Y31" s="15"/>
      <c r="Z31" s="15"/>
      <c r="AA31" s="15"/>
      <c r="AB31" s="15"/>
      <c r="AC31" s="15"/>
      <c r="AD31" s="15"/>
      <c r="AE31" s="15"/>
      <c r="AF31" s="15"/>
      <c r="AG31" s="15"/>
      <c r="AH31" s="43">
        <f t="shared" si="2"/>
        <v>0</v>
      </c>
      <c r="AI31" s="15"/>
      <c r="AJ31" s="15">
        <v>0</v>
      </c>
      <c r="AK31" s="15"/>
      <c r="AL31" s="22"/>
    </row>
    <row r="32" spans="1:38" x14ac:dyDescent="0.25">
      <c r="A32" s="94" t="s">
        <v>45</v>
      </c>
      <c r="B32" s="94"/>
      <c r="C32" s="44">
        <f t="shared" ref="C32:I32" si="3">SUM(C11:C31)</f>
        <v>11</v>
      </c>
      <c r="D32" s="44">
        <f t="shared" si="3"/>
        <v>9</v>
      </c>
      <c r="E32" s="44">
        <f t="shared" si="3"/>
        <v>112</v>
      </c>
      <c r="F32" s="44">
        <f t="shared" si="3"/>
        <v>116</v>
      </c>
      <c r="G32" s="44">
        <f t="shared" si="3"/>
        <v>110</v>
      </c>
      <c r="H32" s="44">
        <f t="shared" si="3"/>
        <v>119</v>
      </c>
      <c r="I32" s="44">
        <f t="shared" si="3"/>
        <v>87</v>
      </c>
      <c r="J32" s="44">
        <f>SUM(J11:J31)</f>
        <v>564</v>
      </c>
      <c r="K32" s="44">
        <f>SUM(K11:K31)</f>
        <v>0</v>
      </c>
      <c r="L32" s="44">
        <f>SUM(L11:L31)</f>
        <v>0</v>
      </c>
      <c r="M32" s="44">
        <f>SUM(M11:M31)</f>
        <v>0</v>
      </c>
      <c r="N32" s="44">
        <f>SUM(N11:N31)</f>
        <v>0</v>
      </c>
      <c r="O32" s="43">
        <f t="shared" ref="O32:U32" si="4">SUM(O11:O31)</f>
        <v>1</v>
      </c>
      <c r="P32" s="43">
        <f t="shared" si="4"/>
        <v>1</v>
      </c>
      <c r="Q32" s="43">
        <f t="shared" si="4"/>
        <v>10</v>
      </c>
      <c r="R32" s="43">
        <f t="shared" si="4"/>
        <v>9</v>
      </c>
      <c r="S32" s="43">
        <f t="shared" si="4"/>
        <v>8</v>
      </c>
      <c r="T32" s="43">
        <f t="shared" si="4"/>
        <v>9</v>
      </c>
      <c r="U32" s="43">
        <f t="shared" si="4"/>
        <v>6</v>
      </c>
      <c r="V32" s="43">
        <f>SUM(V11:V31)</f>
        <v>44</v>
      </c>
      <c r="W32" s="43">
        <f>SUM(W11:W31)</f>
        <v>0</v>
      </c>
      <c r="X32" s="43">
        <f>SUM(X11:X31)</f>
        <v>44</v>
      </c>
      <c r="Y32" s="43">
        <f>SUM(Y11:Y31)</f>
        <v>0</v>
      </c>
      <c r="Z32" s="43">
        <f>SUM(Z11:Z31)</f>
        <v>0</v>
      </c>
      <c r="AA32" s="44">
        <f t="shared" ref="AA32:AG32" si="5">SUM(AA11:AA31)</f>
        <v>2</v>
      </c>
      <c r="AB32" s="44">
        <f t="shared" si="5"/>
        <v>1</v>
      </c>
      <c r="AC32" s="44">
        <f t="shared" si="5"/>
        <v>21</v>
      </c>
      <c r="AD32" s="44">
        <f t="shared" si="5"/>
        <v>18</v>
      </c>
      <c r="AE32" s="44">
        <f t="shared" si="5"/>
        <v>15</v>
      </c>
      <c r="AF32" s="44">
        <f t="shared" si="5"/>
        <v>21</v>
      </c>
      <c r="AG32" s="44">
        <f t="shared" si="5"/>
        <v>17</v>
      </c>
      <c r="AH32" s="44">
        <f>SUM(AH11:AH31)</f>
        <v>95</v>
      </c>
      <c r="AI32" s="44">
        <f>SUM(AI11:AI31)</f>
        <v>0</v>
      </c>
      <c r="AJ32" s="44">
        <f>SUM(AJ11:AJ31)</f>
        <v>95</v>
      </c>
      <c r="AK32" s="44">
        <f>SUM(AK11:AK31)</f>
        <v>0</v>
      </c>
      <c r="AL32" s="44">
        <f>SUM(AL11:AL31)</f>
        <v>0</v>
      </c>
    </row>
    <row r="33" spans="1:38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</row>
    <row r="34" spans="1:38" ht="15.75" x14ac:dyDescent="0.25">
      <c r="A34" s="54" t="s">
        <v>63</v>
      </c>
      <c r="B34" s="54"/>
      <c r="C34" s="54"/>
      <c r="D34" s="54"/>
      <c r="E34" s="79" t="s">
        <v>95</v>
      </c>
      <c r="F34" s="95"/>
      <c r="G34" s="95"/>
      <c r="H34" s="95"/>
      <c r="I34" s="54"/>
      <c r="J34" s="54" t="s">
        <v>54</v>
      </c>
      <c r="K34" s="54"/>
      <c r="L34" s="25"/>
      <c r="M34" s="25"/>
      <c r="N34" s="25"/>
      <c r="O34" s="25"/>
      <c r="P34" s="25"/>
      <c r="Q34" s="25"/>
      <c r="R34" s="25"/>
      <c r="S34" s="96"/>
      <c r="T34" s="96"/>
      <c r="U34" s="54"/>
      <c r="V34" s="54"/>
      <c r="W34" s="54"/>
    </row>
    <row r="35" spans="1:3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38" ht="15.75" x14ac:dyDescent="0.25">
      <c r="A36" s="47" t="s">
        <v>53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38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</row>
    <row r="38" spans="1:38" x14ac:dyDescent="0.25">
      <c r="A38" s="48" t="s">
        <v>46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</row>
    <row r="39" spans="1:38" x14ac:dyDescent="0.25">
      <c r="A39" s="48" t="s">
        <v>47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</row>
    <row r="40" spans="1:38" x14ac:dyDescent="0.25">
      <c r="A40" s="48" t="s">
        <v>48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</row>
    <row r="41" spans="1:38" x14ac:dyDescent="0.25">
      <c r="A41" s="48" t="s">
        <v>49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</row>
    <row r="42" spans="1:38" x14ac:dyDescent="0.25">
      <c r="A42" s="49" t="s">
        <v>103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U42" s="50"/>
      <c r="V42" s="50"/>
    </row>
    <row r="43" spans="1:38" x14ac:dyDescent="0.25">
      <c r="A43" s="38" t="s">
        <v>92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</row>
  </sheetData>
  <sheetProtection password="CC33" sheet="1" objects="1" scenarios="1"/>
  <mergeCells count="41">
    <mergeCell ref="AH9:AH10"/>
    <mergeCell ref="AE9:AE10"/>
    <mergeCell ref="AF9:AF10"/>
    <mergeCell ref="AG9:AG10"/>
    <mergeCell ref="S9:S10"/>
    <mergeCell ref="T9:T10"/>
    <mergeCell ref="A2:AL2"/>
    <mergeCell ref="A3:AL3"/>
    <mergeCell ref="AA8:AL8"/>
    <mergeCell ref="A8:A10"/>
    <mergeCell ref="B8:B10"/>
    <mergeCell ref="E9:E10"/>
    <mergeCell ref="A4:AL4"/>
    <mergeCell ref="A5:AL5"/>
    <mergeCell ref="A6:AL6"/>
    <mergeCell ref="A7:AL7"/>
    <mergeCell ref="W9:Z9"/>
    <mergeCell ref="AI9:AL9"/>
    <mergeCell ref="AC9:AC10"/>
    <mergeCell ref="AD9:AD10"/>
    <mergeCell ref="AA9:AA10"/>
    <mergeCell ref="AB9:AB10"/>
    <mergeCell ref="O8:Z8"/>
    <mergeCell ref="O9:O10"/>
    <mergeCell ref="P9:P10"/>
    <mergeCell ref="E34:H34"/>
    <mergeCell ref="S34:T34"/>
    <mergeCell ref="K9:N9"/>
    <mergeCell ref="C8:N8"/>
    <mergeCell ref="V9:V10"/>
    <mergeCell ref="Q9:Q10"/>
    <mergeCell ref="R9:R10"/>
    <mergeCell ref="U9:U10"/>
    <mergeCell ref="A32:B32"/>
    <mergeCell ref="G9:G10"/>
    <mergeCell ref="H9:H10"/>
    <mergeCell ref="I9:I10"/>
    <mergeCell ref="J9:J10"/>
    <mergeCell ref="C9:C10"/>
    <mergeCell ref="D9:D10"/>
    <mergeCell ref="F9:F10"/>
  </mergeCells>
  <phoneticPr fontId="21" type="noConversion"/>
  <dataValidations count="1">
    <dataValidation type="whole" allowBlank="1" showInputMessage="1" showErrorMessage="1" errorTitle="ОШИБКА!" error="Проверьте правильность ввода" promptTitle="Внимание" prompt="Предусмотрен ввод только целых чисел!!!" sqref="C11:I31 AE13:AE31 AE11 AF11:AG31 AD11:AD31 AI11:AL31 W11:AB31 K11:U31 AC11 AC13:AC31">
      <formula1>0</formula1>
      <formula2>99999</formula2>
    </dataValidation>
  </dataValidations>
  <hyperlinks>
    <hyperlink ref="K10" location="_ftn1" display="_ftn1"/>
    <hyperlink ref="L10" location="_ftn2" display="_ftn2"/>
    <hyperlink ref="M10" location="_ftn3" display="_ftn3"/>
    <hyperlink ref="N10" location="_ftn4" display="_ftn4"/>
    <hyperlink ref="A38" location="_ftnref1" display="_ftnref1"/>
    <hyperlink ref="A39" location="_ftnref2" display="_ftnref2"/>
    <hyperlink ref="A40" location="_ftnref3" display="_ftnref3"/>
    <hyperlink ref="A41" location="_ftnref4" display="_ftnref4"/>
    <hyperlink ref="W10" location="_ftn1" display="_ftn1"/>
    <hyperlink ref="X10" location="_ftn2" display="_ftn2"/>
    <hyperlink ref="Y10" location="_ftn3" display="_ftn3"/>
    <hyperlink ref="Z10" location="_ftn4" display="_ftn4"/>
    <hyperlink ref="AI10" location="_ftn1" display="_ftn1"/>
    <hyperlink ref="AJ10" location="_ftn2" display="_ftn2"/>
    <hyperlink ref="AK10" location="_ftn3" display="_ftn3"/>
    <hyperlink ref="AL10" location="_ftn4" display="_ftn4"/>
  </hyperlinks>
  <pageMargins left="0.7" right="0.7" top="0.75" bottom="0.75" header="0.3" footer="0.3"/>
  <pageSetup paperSize="9" scale="74" orientation="landscape" verticalDpi="0" r:id="rId1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M36"/>
  <sheetViews>
    <sheetView zoomScale="82" zoomScaleNormal="82" workbookViewId="0">
      <selection activeCell="D31" activeCellId="2" sqref="B8:G28 A4:G4 D31:E31"/>
    </sheetView>
  </sheetViews>
  <sheetFormatPr defaultRowHeight="15" x14ac:dyDescent="0.25"/>
  <cols>
    <col min="1" max="1" width="19.28515625" style="25" customWidth="1"/>
    <col min="2" max="7" width="14" style="25" customWidth="1"/>
    <col min="8" max="12" width="10.140625" style="25" customWidth="1"/>
    <col min="13" max="13" width="25" style="25" customWidth="1"/>
    <col min="14" max="14" width="14" style="25" customWidth="1"/>
    <col min="15" max="16384" width="9.140625" style="25"/>
  </cols>
  <sheetData>
    <row r="2" spans="1:7" ht="15.75" x14ac:dyDescent="0.25">
      <c r="A2" s="99" t="s">
        <v>13</v>
      </c>
      <c r="B2" s="99"/>
      <c r="C2" s="99"/>
      <c r="D2" s="99"/>
      <c r="E2" s="99"/>
      <c r="F2" s="99"/>
      <c r="G2" s="99"/>
    </row>
    <row r="3" spans="1:7" ht="47.25" customHeight="1" x14ac:dyDescent="0.25">
      <c r="A3" s="100" t="s">
        <v>100</v>
      </c>
      <c r="B3" s="100"/>
      <c r="C3" s="100"/>
      <c r="D3" s="100"/>
      <c r="E3" s="100"/>
      <c r="F3" s="100"/>
      <c r="G3" s="100"/>
    </row>
    <row r="4" spans="1:7" x14ac:dyDescent="0.25">
      <c r="A4" s="101" t="s">
        <v>52</v>
      </c>
      <c r="B4" s="101"/>
      <c r="C4" s="101"/>
      <c r="D4" s="101"/>
      <c r="E4" s="101"/>
      <c r="F4" s="101"/>
      <c r="G4" s="101"/>
    </row>
    <row r="5" spans="1:7" x14ac:dyDescent="0.25">
      <c r="A5" s="60" t="s">
        <v>50</v>
      </c>
      <c r="B5" s="60"/>
      <c r="C5" s="60"/>
      <c r="D5" s="60"/>
      <c r="E5" s="60"/>
      <c r="F5" s="60"/>
      <c r="G5" s="60"/>
    </row>
    <row r="6" spans="1:7" x14ac:dyDescent="0.25">
      <c r="A6" s="103" t="s">
        <v>11</v>
      </c>
      <c r="B6" s="102" t="s">
        <v>104</v>
      </c>
      <c r="C6" s="102"/>
      <c r="D6" s="102"/>
      <c r="E6" s="102"/>
      <c r="F6" s="102"/>
      <c r="G6" s="102"/>
    </row>
    <row r="7" spans="1:7" x14ac:dyDescent="0.25">
      <c r="A7" s="104"/>
      <c r="B7" s="41" t="s">
        <v>74</v>
      </c>
      <c r="C7" s="41" t="s">
        <v>75</v>
      </c>
      <c r="D7" s="41" t="s">
        <v>76</v>
      </c>
      <c r="E7" s="41" t="s">
        <v>77</v>
      </c>
      <c r="F7" s="41" t="s">
        <v>78</v>
      </c>
      <c r="G7" s="41" t="s">
        <v>79</v>
      </c>
    </row>
    <row r="8" spans="1:7" ht="18" customHeight="1" x14ac:dyDescent="0.25">
      <c r="A8" s="55" t="s">
        <v>16</v>
      </c>
      <c r="B8" s="15"/>
      <c r="C8" s="15"/>
      <c r="D8" s="15"/>
      <c r="E8" s="15"/>
      <c r="F8" s="15"/>
      <c r="G8" s="15"/>
    </row>
    <row r="9" spans="1:7" ht="18" customHeight="1" x14ac:dyDescent="0.25">
      <c r="A9" s="55" t="s">
        <v>17</v>
      </c>
      <c r="B9" s="15"/>
      <c r="C9" s="15"/>
      <c r="D9" s="15"/>
      <c r="E9" s="15"/>
      <c r="F9" s="15"/>
      <c r="G9" s="15"/>
    </row>
    <row r="10" spans="1:7" ht="18" customHeight="1" x14ac:dyDescent="0.25">
      <c r="A10" s="55" t="s">
        <v>18</v>
      </c>
      <c r="B10" s="15"/>
      <c r="C10" s="15"/>
      <c r="D10" s="15"/>
      <c r="E10" s="15"/>
      <c r="F10" s="15"/>
      <c r="G10" s="15"/>
    </row>
    <row r="11" spans="1:7" ht="18" customHeight="1" x14ac:dyDescent="0.25">
      <c r="A11" s="55" t="s">
        <v>19</v>
      </c>
      <c r="B11" s="15"/>
      <c r="C11" s="15"/>
      <c r="D11" s="15"/>
      <c r="E11" s="15"/>
      <c r="F11" s="15"/>
      <c r="G11" s="15"/>
    </row>
    <row r="12" spans="1:7" ht="18" customHeight="1" x14ac:dyDescent="0.25">
      <c r="A12" s="42" t="s">
        <v>42</v>
      </c>
      <c r="B12" s="15"/>
      <c r="C12" s="15"/>
      <c r="D12" s="15"/>
      <c r="E12" s="15"/>
      <c r="F12" s="15"/>
      <c r="G12" s="15"/>
    </row>
    <row r="13" spans="1:7" ht="21" customHeight="1" x14ac:dyDescent="0.25">
      <c r="A13" s="42" t="s">
        <v>96</v>
      </c>
      <c r="B13" s="15"/>
      <c r="C13" s="15"/>
      <c r="D13" s="15"/>
      <c r="E13" s="15"/>
      <c r="F13" s="15"/>
      <c r="G13" s="15"/>
    </row>
    <row r="14" spans="1:7" ht="18.75" customHeight="1" x14ac:dyDescent="0.25">
      <c r="A14" s="55" t="s">
        <v>20</v>
      </c>
      <c r="B14" s="15"/>
      <c r="C14" s="15"/>
      <c r="D14" s="15"/>
      <c r="E14" s="15"/>
      <c r="F14" s="15"/>
      <c r="G14" s="15"/>
    </row>
    <row r="15" spans="1:7" ht="18.75" customHeight="1" x14ac:dyDescent="0.25">
      <c r="A15" s="55" t="s">
        <v>21</v>
      </c>
      <c r="B15" s="15"/>
      <c r="C15" s="15"/>
      <c r="D15" s="15"/>
      <c r="E15" s="15"/>
      <c r="F15" s="15"/>
      <c r="G15" s="15"/>
    </row>
    <row r="16" spans="1:7" ht="18.75" customHeight="1" x14ac:dyDescent="0.25">
      <c r="A16" s="55" t="s">
        <v>22</v>
      </c>
      <c r="B16" s="15"/>
      <c r="C16" s="15"/>
      <c r="D16" s="15"/>
      <c r="E16" s="15"/>
      <c r="F16" s="15"/>
      <c r="G16" s="15"/>
    </row>
    <row r="17" spans="1:13" ht="18.75" customHeight="1" x14ac:dyDescent="0.25">
      <c r="A17" s="55" t="s">
        <v>23</v>
      </c>
      <c r="B17" s="15"/>
      <c r="C17" s="15"/>
      <c r="D17" s="15"/>
      <c r="E17" s="15"/>
      <c r="F17" s="15"/>
      <c r="G17" s="15"/>
    </row>
    <row r="18" spans="1:13" ht="18.75" customHeight="1" x14ac:dyDescent="0.25">
      <c r="A18" s="55" t="s">
        <v>24</v>
      </c>
      <c r="B18" s="15"/>
      <c r="C18" s="15"/>
      <c r="D18" s="15"/>
      <c r="E18" s="15"/>
      <c r="F18" s="15"/>
      <c r="G18" s="15"/>
    </row>
    <row r="19" spans="1:13" ht="31.5" customHeight="1" x14ac:dyDescent="0.25">
      <c r="A19" s="55" t="s">
        <v>43</v>
      </c>
      <c r="B19" s="15"/>
      <c r="C19" s="15"/>
      <c r="D19" s="15"/>
      <c r="E19" s="15"/>
      <c r="F19" s="15"/>
      <c r="G19" s="15"/>
    </row>
    <row r="20" spans="1:13" ht="19.5" customHeight="1" x14ac:dyDescent="0.25">
      <c r="A20" s="55" t="s">
        <v>25</v>
      </c>
      <c r="B20" s="15"/>
      <c r="C20" s="15"/>
      <c r="D20" s="15"/>
      <c r="E20" s="15"/>
      <c r="F20" s="15"/>
      <c r="G20" s="15"/>
    </row>
    <row r="21" spans="1:13" ht="19.5" customHeight="1" x14ac:dyDescent="0.25">
      <c r="A21" s="55" t="s">
        <v>26</v>
      </c>
      <c r="B21" s="15"/>
      <c r="C21" s="15"/>
      <c r="D21" s="15"/>
      <c r="E21" s="15"/>
      <c r="F21" s="15"/>
      <c r="G21" s="15"/>
    </row>
    <row r="22" spans="1:13" ht="19.5" customHeight="1" x14ac:dyDescent="0.25">
      <c r="A22" s="55" t="s">
        <v>44</v>
      </c>
      <c r="B22" s="15"/>
      <c r="C22" s="15"/>
      <c r="D22" s="15"/>
      <c r="E22" s="15"/>
      <c r="F22" s="15"/>
      <c r="G22" s="15"/>
    </row>
    <row r="23" spans="1:13" ht="19.5" customHeight="1" x14ac:dyDescent="0.25">
      <c r="A23" s="55" t="s">
        <v>27</v>
      </c>
      <c r="B23" s="15"/>
      <c r="C23" s="15"/>
      <c r="D23" s="15"/>
      <c r="E23" s="15"/>
      <c r="F23" s="15"/>
      <c r="G23" s="15"/>
    </row>
    <row r="24" spans="1:13" ht="19.5" customHeight="1" x14ac:dyDescent="0.25">
      <c r="A24" s="55" t="s">
        <v>28</v>
      </c>
      <c r="B24" s="15"/>
      <c r="C24" s="15"/>
      <c r="D24" s="15"/>
      <c r="E24" s="15"/>
      <c r="F24" s="15"/>
      <c r="G24" s="15"/>
    </row>
    <row r="25" spans="1:13" ht="19.5" customHeight="1" x14ac:dyDescent="0.25">
      <c r="A25" s="55" t="s">
        <v>29</v>
      </c>
      <c r="B25" s="15"/>
      <c r="C25" s="15"/>
      <c r="D25" s="15"/>
      <c r="E25" s="15"/>
      <c r="F25" s="15"/>
      <c r="G25" s="15"/>
    </row>
    <row r="26" spans="1:13" ht="18" customHeight="1" x14ac:dyDescent="0.25">
      <c r="A26" s="55" t="s">
        <v>30</v>
      </c>
      <c r="B26" s="15"/>
      <c r="C26" s="15"/>
      <c r="D26" s="15"/>
      <c r="E26" s="15"/>
      <c r="F26" s="15"/>
      <c r="G26" s="15"/>
    </row>
    <row r="27" spans="1:13" ht="18" customHeight="1" x14ac:dyDescent="0.25">
      <c r="A27" s="55" t="s">
        <v>31</v>
      </c>
      <c r="B27" s="15"/>
      <c r="C27" s="15"/>
      <c r="D27" s="15"/>
      <c r="E27" s="15"/>
      <c r="F27" s="15"/>
      <c r="G27" s="15"/>
    </row>
    <row r="28" spans="1:13" ht="18" customHeight="1" x14ac:dyDescent="0.25">
      <c r="A28" s="55" t="s">
        <v>32</v>
      </c>
      <c r="B28" s="15"/>
      <c r="C28" s="15"/>
      <c r="D28" s="15"/>
      <c r="E28" s="15"/>
      <c r="F28" s="15"/>
      <c r="G28" s="15"/>
    </row>
    <row r="29" spans="1:13" x14ac:dyDescent="0.25">
      <c r="A29" s="56" t="s">
        <v>45</v>
      </c>
      <c r="B29" s="43">
        <f t="shared" ref="B29:G29" si="0">SUM(B8:B28)</f>
        <v>0</v>
      </c>
      <c r="C29" s="43">
        <f t="shared" si="0"/>
        <v>0</v>
      </c>
      <c r="D29" s="43">
        <f t="shared" si="0"/>
        <v>0</v>
      </c>
      <c r="E29" s="43">
        <f t="shared" si="0"/>
        <v>0</v>
      </c>
      <c r="F29" s="43">
        <f t="shared" si="0"/>
        <v>0</v>
      </c>
      <c r="G29" s="43">
        <f t="shared" si="0"/>
        <v>0</v>
      </c>
    </row>
    <row r="31" spans="1:13" ht="15.75" x14ac:dyDescent="0.25">
      <c r="A31" s="97" t="s">
        <v>63</v>
      </c>
      <c r="B31" s="97"/>
      <c r="C31" s="97"/>
      <c r="D31" s="58"/>
      <c r="E31" s="58"/>
      <c r="F31" s="98" t="s">
        <v>54</v>
      </c>
      <c r="G31" s="98"/>
      <c r="M31" s="54"/>
    </row>
    <row r="33" spans="1:7" ht="15.75" x14ac:dyDescent="0.25">
      <c r="A33" s="47" t="s">
        <v>53</v>
      </c>
    </row>
    <row r="36" spans="1:7" x14ac:dyDescent="0.25">
      <c r="A36" s="38" t="s">
        <v>92</v>
      </c>
      <c r="B36" s="38"/>
      <c r="C36" s="38"/>
      <c r="D36" s="38"/>
      <c r="E36" s="38"/>
      <c r="F36" s="38"/>
      <c r="G36" s="38"/>
    </row>
  </sheetData>
  <sheetProtection password="CC33" sheet="1" objects="1" scenarios="1"/>
  <mergeCells count="9">
    <mergeCell ref="A31:C31"/>
    <mergeCell ref="D31:E31"/>
    <mergeCell ref="F31:G31"/>
    <mergeCell ref="A2:G2"/>
    <mergeCell ref="A3:G3"/>
    <mergeCell ref="A4:G4"/>
    <mergeCell ref="A5:G5"/>
    <mergeCell ref="B6:G6"/>
    <mergeCell ref="A6:A7"/>
  </mergeCells>
  <phoneticPr fontId="21" type="noConversion"/>
  <dataValidations count="1">
    <dataValidation type="whole" allowBlank="1" showInputMessage="1" showErrorMessage="1" errorTitle="ВНИМАНИЕ" error="Проверьте правильность ввода" promptTitle="ВНИМАНИЕ" prompt="Предусмотрен ввод только целых чисел!!!" sqref="B8:G28">
      <formula1>0</formula1>
      <formula2>99999</formula2>
    </dataValidation>
  </dataValidations>
  <pageMargins left="0.7" right="0.7" top="0.75" bottom="0.75" header="0.3" footer="0.3"/>
  <pageSetup paperSize="9" scale="8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2:O36"/>
  <sheetViews>
    <sheetView zoomScale="85" zoomScaleNormal="85" workbookViewId="0">
      <selection activeCell="A2" sqref="A2:G35"/>
    </sheetView>
  </sheetViews>
  <sheetFormatPr defaultRowHeight="15" x14ac:dyDescent="0.25"/>
  <cols>
    <col min="1" max="1" width="21.42578125" style="25" customWidth="1"/>
    <col min="2" max="2" width="16.7109375" style="25" customWidth="1"/>
    <col min="3" max="4" width="17.28515625" style="25" customWidth="1"/>
    <col min="5" max="5" width="17.140625" style="25" customWidth="1"/>
    <col min="6" max="6" width="17.28515625" style="25" customWidth="1"/>
    <col min="7" max="7" width="18" style="25" customWidth="1"/>
    <col min="8" max="16384" width="9.140625" style="25"/>
  </cols>
  <sheetData>
    <row r="2" spans="1:7" ht="15.75" x14ac:dyDescent="0.25">
      <c r="A2" s="99" t="s">
        <v>58</v>
      </c>
      <c r="B2" s="99"/>
      <c r="C2" s="99"/>
      <c r="D2" s="99"/>
      <c r="E2" s="99"/>
      <c r="F2" s="99"/>
      <c r="G2" s="99"/>
    </row>
    <row r="3" spans="1:7" ht="31.5" customHeight="1" x14ac:dyDescent="0.25">
      <c r="A3" s="100" t="s">
        <v>55</v>
      </c>
      <c r="B3" s="100"/>
      <c r="C3" s="100"/>
      <c r="D3" s="100"/>
      <c r="E3" s="100"/>
      <c r="F3" s="100"/>
      <c r="G3" s="100"/>
    </row>
    <row r="4" spans="1:7" x14ac:dyDescent="0.25">
      <c r="A4" s="78" t="s">
        <v>105</v>
      </c>
      <c r="B4" s="78"/>
      <c r="C4" s="78"/>
      <c r="D4" s="78"/>
      <c r="E4" s="78"/>
      <c r="F4" s="78"/>
      <c r="G4" s="78"/>
    </row>
    <row r="5" spans="1:7" x14ac:dyDescent="0.25">
      <c r="A5" s="60" t="s">
        <v>50</v>
      </c>
      <c r="B5" s="60"/>
      <c r="C5" s="60"/>
      <c r="D5" s="60"/>
      <c r="E5" s="60"/>
      <c r="F5" s="60"/>
      <c r="G5" s="60"/>
    </row>
    <row r="6" spans="1:7" x14ac:dyDescent="0.25">
      <c r="A6" s="105" t="s">
        <v>11</v>
      </c>
      <c r="B6" s="102" t="s">
        <v>62</v>
      </c>
      <c r="C6" s="102"/>
      <c r="D6" s="102" t="s">
        <v>69</v>
      </c>
      <c r="E6" s="102"/>
      <c r="F6" s="102" t="s">
        <v>101</v>
      </c>
      <c r="G6" s="102"/>
    </row>
    <row r="7" spans="1:7" x14ac:dyDescent="0.25">
      <c r="A7" s="105"/>
      <c r="B7" s="41" t="s">
        <v>56</v>
      </c>
      <c r="C7" s="41" t="s">
        <v>57</v>
      </c>
      <c r="D7" s="41" t="s">
        <v>56</v>
      </c>
      <c r="E7" s="41" t="s">
        <v>57</v>
      </c>
      <c r="F7" s="41" t="s">
        <v>56</v>
      </c>
      <c r="G7" s="41" t="s">
        <v>57</v>
      </c>
    </row>
    <row r="8" spans="1:7" x14ac:dyDescent="0.25">
      <c r="A8" s="55" t="s">
        <v>16</v>
      </c>
      <c r="B8" s="14"/>
      <c r="C8" s="14"/>
      <c r="D8" s="14"/>
      <c r="E8" s="14"/>
      <c r="F8" s="23"/>
      <c r="G8" s="23"/>
    </row>
    <row r="9" spans="1:7" x14ac:dyDescent="0.25">
      <c r="A9" s="55" t="s">
        <v>17</v>
      </c>
      <c r="B9" s="23"/>
      <c r="C9" s="23"/>
      <c r="D9" s="23"/>
      <c r="E9" s="23"/>
      <c r="F9" s="23"/>
      <c r="G9" s="23"/>
    </row>
    <row r="10" spans="1:7" x14ac:dyDescent="0.25">
      <c r="A10" s="55" t="s">
        <v>18</v>
      </c>
      <c r="B10" s="14"/>
      <c r="C10" s="14"/>
      <c r="D10" s="14"/>
      <c r="E10" s="14"/>
      <c r="F10" s="23"/>
      <c r="G10" s="23"/>
    </row>
    <row r="11" spans="1:7" x14ac:dyDescent="0.25">
      <c r="A11" s="55" t="s">
        <v>19</v>
      </c>
      <c r="B11" s="14"/>
      <c r="C11" s="14"/>
      <c r="D11" s="14"/>
      <c r="E11" s="14"/>
      <c r="F11" s="23"/>
      <c r="G11" s="23"/>
    </row>
    <row r="12" spans="1:7" x14ac:dyDescent="0.25">
      <c r="A12" s="42" t="s">
        <v>42</v>
      </c>
      <c r="B12" s="14"/>
      <c r="C12" s="14"/>
      <c r="D12" s="14"/>
      <c r="E12" s="14"/>
      <c r="F12" s="23"/>
      <c r="G12" s="23"/>
    </row>
    <row r="13" spans="1:7" x14ac:dyDescent="0.25">
      <c r="A13" s="42" t="s">
        <v>96</v>
      </c>
      <c r="B13" s="23"/>
      <c r="C13" s="23"/>
      <c r="D13" s="23"/>
      <c r="E13" s="23"/>
      <c r="F13" s="23"/>
      <c r="G13" s="23"/>
    </row>
    <row r="14" spans="1:7" x14ac:dyDescent="0.25">
      <c r="A14" s="55" t="s">
        <v>20</v>
      </c>
      <c r="B14" s="14"/>
      <c r="C14" s="14"/>
      <c r="D14" s="14"/>
      <c r="E14" s="14"/>
      <c r="F14" s="23"/>
      <c r="G14" s="23"/>
    </row>
    <row r="15" spans="1:7" x14ac:dyDescent="0.25">
      <c r="A15" s="55" t="s">
        <v>21</v>
      </c>
      <c r="B15" s="14"/>
      <c r="C15" s="14"/>
      <c r="D15" s="14"/>
      <c r="E15" s="14"/>
      <c r="F15" s="23"/>
      <c r="G15" s="23"/>
    </row>
    <row r="16" spans="1:7" x14ac:dyDescent="0.25">
      <c r="A16" s="55" t="s">
        <v>22</v>
      </c>
      <c r="B16" s="14"/>
      <c r="C16" s="14"/>
      <c r="D16" s="14"/>
      <c r="E16" s="14"/>
      <c r="F16" s="23"/>
      <c r="G16" s="23"/>
    </row>
    <row r="17" spans="1:15" x14ac:dyDescent="0.25">
      <c r="A17" s="55" t="s">
        <v>23</v>
      </c>
      <c r="B17" s="14"/>
      <c r="C17" s="14"/>
      <c r="D17" s="14"/>
      <c r="E17" s="14"/>
      <c r="F17" s="23"/>
      <c r="G17" s="23"/>
    </row>
    <row r="18" spans="1:15" x14ac:dyDescent="0.25">
      <c r="A18" s="55" t="s">
        <v>24</v>
      </c>
      <c r="B18" s="14"/>
      <c r="C18" s="14"/>
      <c r="D18" s="14"/>
      <c r="E18" s="14"/>
      <c r="F18" s="23"/>
      <c r="G18" s="23"/>
    </row>
    <row r="19" spans="1:15" ht="25.5" x14ac:dyDescent="0.25">
      <c r="A19" s="55" t="s">
        <v>43</v>
      </c>
      <c r="B19" s="14"/>
      <c r="C19" s="14"/>
      <c r="D19" s="14"/>
      <c r="E19" s="14"/>
      <c r="F19" s="23"/>
      <c r="G19" s="23"/>
    </row>
    <row r="20" spans="1:15" x14ac:dyDescent="0.25">
      <c r="A20" s="55" t="s">
        <v>25</v>
      </c>
      <c r="B20" s="14"/>
      <c r="C20" s="14"/>
      <c r="D20" s="14"/>
      <c r="E20" s="14"/>
      <c r="F20" s="23"/>
      <c r="G20" s="23"/>
    </row>
    <row r="21" spans="1:15" x14ac:dyDescent="0.25">
      <c r="A21" s="55" t="s">
        <v>26</v>
      </c>
      <c r="B21" s="14"/>
      <c r="C21" s="14"/>
      <c r="D21" s="14"/>
      <c r="E21" s="14"/>
      <c r="F21" s="23"/>
      <c r="G21" s="23"/>
    </row>
    <row r="22" spans="1:15" x14ac:dyDescent="0.25">
      <c r="A22" s="55" t="s">
        <v>44</v>
      </c>
      <c r="B22" s="14"/>
      <c r="C22" s="14"/>
      <c r="D22" s="14"/>
      <c r="E22" s="14"/>
      <c r="F22" s="23"/>
      <c r="G22" s="23"/>
    </row>
    <row r="23" spans="1:15" x14ac:dyDescent="0.25">
      <c r="A23" s="55" t="s">
        <v>27</v>
      </c>
      <c r="B23" s="14"/>
      <c r="C23" s="14"/>
      <c r="D23" s="14"/>
      <c r="E23" s="14"/>
      <c r="F23" s="23"/>
      <c r="G23" s="23"/>
    </row>
    <row r="24" spans="1:15" x14ac:dyDescent="0.25">
      <c r="A24" s="55" t="s">
        <v>28</v>
      </c>
      <c r="B24" s="14"/>
      <c r="C24" s="14"/>
      <c r="D24" s="14"/>
      <c r="E24" s="14"/>
      <c r="F24" s="23"/>
      <c r="G24" s="23"/>
    </row>
    <row r="25" spans="1:15" x14ac:dyDescent="0.25">
      <c r="A25" s="55" t="s">
        <v>29</v>
      </c>
      <c r="B25" s="23"/>
      <c r="C25" s="23"/>
      <c r="D25" s="23"/>
      <c r="E25" s="23"/>
      <c r="F25" s="23"/>
      <c r="G25" s="23"/>
    </row>
    <row r="26" spans="1:15" x14ac:dyDescent="0.25">
      <c r="A26" s="55" t="s">
        <v>30</v>
      </c>
      <c r="B26" s="14"/>
      <c r="C26" s="14"/>
      <c r="D26" s="14"/>
      <c r="E26" s="14"/>
      <c r="F26" s="23"/>
      <c r="G26" s="23"/>
    </row>
    <row r="27" spans="1:15" x14ac:dyDescent="0.25">
      <c r="A27" s="55" t="s">
        <v>31</v>
      </c>
      <c r="B27" s="14"/>
      <c r="C27" s="14"/>
      <c r="D27" s="14"/>
      <c r="E27" s="14"/>
      <c r="F27" s="23"/>
      <c r="G27" s="23"/>
    </row>
    <row r="28" spans="1:15" x14ac:dyDescent="0.25">
      <c r="A28" s="55" t="s">
        <v>32</v>
      </c>
      <c r="B28" s="14"/>
      <c r="C28" s="14"/>
      <c r="D28" s="14"/>
      <c r="E28" s="14"/>
      <c r="F28" s="23"/>
      <c r="G28" s="23"/>
    </row>
    <row r="29" spans="1:15" x14ac:dyDescent="0.25">
      <c r="A29" s="56" t="s">
        <v>45</v>
      </c>
      <c r="B29" s="43">
        <f t="shared" ref="B29:G29" si="0">SUM(B8:B28)</f>
        <v>0</v>
      </c>
      <c r="C29" s="43">
        <f t="shared" si="0"/>
        <v>0</v>
      </c>
      <c r="D29" s="43">
        <f t="shared" si="0"/>
        <v>0</v>
      </c>
      <c r="E29" s="43">
        <f t="shared" si="0"/>
        <v>0</v>
      </c>
      <c r="F29" s="43">
        <f t="shared" si="0"/>
        <v>0</v>
      </c>
      <c r="G29" s="43">
        <f t="shared" si="0"/>
        <v>0</v>
      </c>
    </row>
    <row r="31" spans="1:15" ht="18" customHeight="1" x14ac:dyDescent="0.25">
      <c r="A31" s="54" t="s">
        <v>63</v>
      </c>
      <c r="B31" s="54"/>
      <c r="C31" s="24"/>
      <c r="D31" s="24"/>
      <c r="E31" s="34"/>
      <c r="F31" s="54" t="s">
        <v>54</v>
      </c>
      <c r="G31" s="54"/>
      <c r="I31" s="54"/>
      <c r="O31" s="54"/>
    </row>
    <row r="32" spans="1:15" x14ac:dyDescent="0.25">
      <c r="E32" s="36"/>
    </row>
    <row r="33" spans="1:6" ht="15.75" x14ac:dyDescent="0.25">
      <c r="A33" s="47" t="s">
        <v>53</v>
      </c>
    </row>
    <row r="36" spans="1:6" x14ac:dyDescent="0.25">
      <c r="A36" s="38" t="s">
        <v>92</v>
      </c>
      <c r="B36" s="38"/>
      <c r="C36" s="38"/>
      <c r="D36" s="38"/>
      <c r="E36" s="38"/>
      <c r="F36" s="38"/>
    </row>
  </sheetData>
  <sheetProtection password="CC33" sheet="1" objects="1" scenarios="1"/>
  <mergeCells count="8">
    <mergeCell ref="A2:G2"/>
    <mergeCell ref="A3:G3"/>
    <mergeCell ref="A4:G4"/>
    <mergeCell ref="D6:E6"/>
    <mergeCell ref="A5:G5"/>
    <mergeCell ref="A6:A7"/>
    <mergeCell ref="B6:C6"/>
    <mergeCell ref="F6:G6"/>
  </mergeCells>
  <phoneticPr fontId="21" type="noConversion"/>
  <dataValidations count="1">
    <dataValidation type="whole" allowBlank="1" showInputMessage="1" showErrorMessage="1" errorTitle="ОШИБКА" error="Проверьте правильность ввода" promptTitle="ВНИМАНИЕ" prompt="Предусмотрен ввод только целых чисел!!!" sqref="B8:G28">
      <formula1>0</formula1>
      <formula2>99999</formula2>
    </dataValidation>
  </dataValidations>
  <pageMargins left="0.7" right="0.7" top="0.75" bottom="0.75" header="0.3" footer="0.3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W32"/>
  <sheetViews>
    <sheetView topLeftCell="A10" zoomScaleNormal="100" workbookViewId="0">
      <selection activeCell="B13" sqref="B13"/>
    </sheetView>
  </sheetViews>
  <sheetFormatPr defaultRowHeight="15" x14ac:dyDescent="0.25"/>
  <cols>
    <col min="1" max="1" width="21.85546875" customWidth="1"/>
    <col min="2" max="2" width="46.7109375" customWidth="1"/>
    <col min="3" max="3" width="46.28515625" customWidth="1"/>
  </cols>
  <sheetData>
    <row r="1" spans="1:23" ht="15.75" customHeight="1" x14ac:dyDescent="0.25">
      <c r="A1" s="107" t="s">
        <v>33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ht="15.75" x14ac:dyDescent="0.25">
      <c r="A2" s="108" t="s">
        <v>85</v>
      </c>
      <c r="B2" s="108"/>
      <c r="C2" s="108"/>
    </row>
    <row r="3" spans="1:23" ht="27.75" customHeight="1" x14ac:dyDescent="0.25">
      <c r="A3" s="109" t="s">
        <v>59</v>
      </c>
      <c r="B3" s="109"/>
      <c r="C3" s="109"/>
    </row>
    <row r="4" spans="1:23" ht="15.75" customHeight="1" x14ac:dyDescent="0.25">
      <c r="A4" s="109" t="s">
        <v>102</v>
      </c>
      <c r="B4" s="109"/>
      <c r="C4" s="109"/>
    </row>
    <row r="5" spans="1:23" x14ac:dyDescent="0.25">
      <c r="A5" s="110" t="s">
        <v>105</v>
      </c>
      <c r="B5" s="110"/>
      <c r="C5" s="110"/>
    </row>
    <row r="6" spans="1:23" ht="25.5" customHeight="1" x14ac:dyDescent="0.25">
      <c r="A6" s="110" t="s">
        <v>50</v>
      </c>
      <c r="B6" s="110"/>
      <c r="C6" s="110"/>
    </row>
    <row r="7" spans="1:23" ht="30.75" customHeight="1" x14ac:dyDescent="0.25">
      <c r="A7" s="8" t="s">
        <v>11</v>
      </c>
      <c r="B7" s="1" t="s">
        <v>14</v>
      </c>
      <c r="C7" s="1" t="s">
        <v>15</v>
      </c>
    </row>
    <row r="8" spans="1:23" ht="18" customHeight="1" x14ac:dyDescent="0.25">
      <c r="A8" s="2" t="s">
        <v>16</v>
      </c>
      <c r="B8" s="5"/>
      <c r="C8" s="6"/>
    </row>
    <row r="9" spans="1:23" ht="18" customHeight="1" x14ac:dyDescent="0.25">
      <c r="A9" s="2" t="s">
        <v>17</v>
      </c>
      <c r="B9" s="9"/>
      <c r="C9" s="6"/>
    </row>
    <row r="10" spans="1:23" ht="18" customHeight="1" x14ac:dyDescent="0.25">
      <c r="A10" s="2" t="s">
        <v>18</v>
      </c>
      <c r="B10" s="5"/>
      <c r="C10" s="6"/>
    </row>
    <row r="11" spans="1:23" ht="18" customHeight="1" x14ac:dyDescent="0.25">
      <c r="A11" s="2" t="s">
        <v>19</v>
      </c>
      <c r="B11" s="5"/>
      <c r="C11" s="6"/>
    </row>
    <row r="12" spans="1:23" ht="18" customHeight="1" x14ac:dyDescent="0.25">
      <c r="A12" s="5" t="s">
        <v>42</v>
      </c>
      <c r="B12" s="5"/>
      <c r="C12" s="6"/>
    </row>
    <row r="13" spans="1:23" ht="18" customHeight="1" x14ac:dyDescent="0.25">
      <c r="A13" s="5" t="s">
        <v>96</v>
      </c>
      <c r="B13" s="10"/>
      <c r="C13" s="6"/>
    </row>
    <row r="14" spans="1:23" ht="15" customHeight="1" x14ac:dyDescent="0.25">
      <c r="A14" s="2" t="s">
        <v>20</v>
      </c>
      <c r="B14" s="11"/>
      <c r="C14" s="6"/>
    </row>
    <row r="15" spans="1:23" ht="15" customHeight="1" x14ac:dyDescent="0.25">
      <c r="A15" s="2" t="s">
        <v>21</v>
      </c>
      <c r="B15" s="12"/>
      <c r="C15" s="6"/>
    </row>
    <row r="16" spans="1:23" ht="15" customHeight="1" x14ac:dyDescent="0.25">
      <c r="A16" s="2" t="s">
        <v>22</v>
      </c>
      <c r="B16" s="5"/>
      <c r="C16" s="6"/>
    </row>
    <row r="17" spans="1:13" ht="15" customHeight="1" x14ac:dyDescent="0.25">
      <c r="A17" s="2" t="s">
        <v>23</v>
      </c>
      <c r="B17" s="5"/>
      <c r="C17" s="9"/>
    </row>
    <row r="18" spans="1:13" ht="15" customHeight="1" x14ac:dyDescent="0.25">
      <c r="A18" s="2" t="s">
        <v>24</v>
      </c>
      <c r="B18" s="12"/>
      <c r="C18" s="9"/>
    </row>
    <row r="19" spans="1:13" ht="25.5" customHeight="1" x14ac:dyDescent="0.25">
      <c r="A19" s="2" t="s">
        <v>43</v>
      </c>
      <c r="B19" s="5"/>
      <c r="C19" s="6"/>
    </row>
    <row r="20" spans="1:13" ht="18.75" customHeight="1" x14ac:dyDescent="0.25">
      <c r="A20" s="2" t="s">
        <v>25</v>
      </c>
      <c r="B20" s="13"/>
      <c r="C20" s="6"/>
    </row>
    <row r="21" spans="1:13" ht="18.75" customHeight="1" x14ac:dyDescent="0.25">
      <c r="A21" s="2" t="s">
        <v>26</v>
      </c>
      <c r="B21" s="5"/>
      <c r="C21" s="6"/>
    </row>
    <row r="22" spans="1:13" ht="18.75" customHeight="1" x14ac:dyDescent="0.25">
      <c r="A22" s="2" t="s">
        <v>44</v>
      </c>
      <c r="B22" s="5"/>
      <c r="C22" s="6"/>
    </row>
    <row r="23" spans="1:13" ht="18.75" customHeight="1" x14ac:dyDescent="0.25">
      <c r="A23" s="2" t="s">
        <v>27</v>
      </c>
      <c r="B23" s="5"/>
      <c r="C23" s="6"/>
    </row>
    <row r="24" spans="1:13" ht="18.75" customHeight="1" x14ac:dyDescent="0.25">
      <c r="A24" s="2" t="s">
        <v>28</v>
      </c>
      <c r="B24" s="5"/>
      <c r="C24" s="9"/>
    </row>
    <row r="25" spans="1:13" ht="18.75" customHeight="1" x14ac:dyDescent="0.25">
      <c r="A25" s="2" t="s">
        <v>29</v>
      </c>
      <c r="B25" s="9"/>
      <c r="C25" s="6"/>
    </row>
    <row r="26" spans="1:13" ht="18.75" customHeight="1" x14ac:dyDescent="0.25">
      <c r="A26" s="2" t="s">
        <v>30</v>
      </c>
      <c r="B26" s="5"/>
      <c r="C26" s="6"/>
    </row>
    <row r="27" spans="1:13" ht="18.75" customHeight="1" x14ac:dyDescent="0.25">
      <c r="A27" s="2" t="s">
        <v>31</v>
      </c>
      <c r="B27" s="12"/>
      <c r="C27" s="6"/>
    </row>
    <row r="28" spans="1:13" ht="18.75" customHeight="1" x14ac:dyDescent="0.25">
      <c r="A28" s="2" t="s">
        <v>32</v>
      </c>
      <c r="B28" s="12"/>
      <c r="C28" s="6"/>
    </row>
    <row r="30" spans="1:13" ht="18" customHeight="1" x14ac:dyDescent="0.25">
      <c r="A30" s="106" t="s">
        <v>80</v>
      </c>
      <c r="B30" s="106"/>
      <c r="C30" s="4" t="s">
        <v>54</v>
      </c>
      <c r="D30" s="7"/>
      <c r="E30" s="4"/>
      <c r="G30" s="4"/>
      <c r="M30" s="4"/>
    </row>
    <row r="32" spans="1:13" ht="15.75" x14ac:dyDescent="0.25">
      <c r="A32" s="3" t="s">
        <v>53</v>
      </c>
    </row>
  </sheetData>
  <mergeCells count="7">
    <mergeCell ref="A30:B30"/>
    <mergeCell ref="A1:W1"/>
    <mergeCell ref="A2:C2"/>
    <mergeCell ref="A3:C3"/>
    <mergeCell ref="A4:C4"/>
    <mergeCell ref="A5:C5"/>
    <mergeCell ref="A6:C6"/>
  </mergeCells>
  <phoneticPr fontId="21" type="noConversion"/>
  <pageMargins left="0.7" right="0.7" top="0.75" bottom="0.75" header="0.3" footer="0.3"/>
  <pageSetup paperSize="9" scale="76" orientation="portrait" verticalDpi="0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Евросеть</cp:lastModifiedBy>
  <cp:lastPrinted>2017-12-14T12:19:00Z</cp:lastPrinted>
  <dcterms:created xsi:type="dcterms:W3CDTF">2013-07-02T10:46:04Z</dcterms:created>
  <dcterms:modified xsi:type="dcterms:W3CDTF">2020-07-09T19:47:52Z</dcterms:modified>
</cp:coreProperties>
</file>